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tabRatio="720" firstSheet="15" activeTab="21"/>
  </bookViews>
  <sheets>
    <sheet name="CSSP A" sheetId="1" r:id="rId1"/>
    <sheet name="CSSP B" sheetId="2" r:id="rId2"/>
    <sheet name="CSSP C" sheetId="3" r:id="rId3"/>
    <sheet name="CSSP-D" sheetId="4" r:id="rId4"/>
    <sheet name="Notes to the financial Statment" sheetId="5" r:id="rId5"/>
    <sheet name="CSSP - 1" sheetId="6" r:id="rId6"/>
    <sheet name="CSSP -1 (i)" sheetId="7" r:id="rId7"/>
    <sheet name="CSSP - 1(ii)" sheetId="8" r:id="rId8"/>
    <sheet name="CSSP - 1(iii)" sheetId="9" r:id="rId9"/>
    <sheet name="CSSP -2" sheetId="10" r:id="rId10"/>
    <sheet name="CSSP - 2(i)" sheetId="11" r:id="rId11"/>
    <sheet name="CSSP -2(ii)" sheetId="12" r:id="rId12"/>
    <sheet name="CSSP - 2(iii)" sheetId="13" r:id="rId13"/>
    <sheet name="CSSP - 2(iv)" sheetId="14" r:id="rId14"/>
    <sheet name="CSSP -2(v)" sheetId="15" r:id="rId15"/>
    <sheet name="CSSP -3" sheetId="16" r:id="rId16"/>
    <sheet name="CSSP - 4" sheetId="17" r:id="rId17"/>
    <sheet name="CSSP - 5" sheetId="18" r:id="rId18"/>
    <sheet name="CSSP -5(a)" sheetId="19" r:id="rId19"/>
    <sheet name="CSSP -5(b)" sheetId="20" r:id="rId20"/>
    <sheet name="CSSP -6" sheetId="21" r:id="rId21"/>
    <sheet name="CSSP - 7" sheetId="22" r:id="rId22"/>
    <sheet name="Note (i)" sheetId="23" r:id="rId23"/>
    <sheet name="Note (ii) " sheetId="24" r:id="rId24"/>
    <sheet name="Note -(iii)" sheetId="25" r:id="rId25"/>
    <sheet name="Note -(iv)" sheetId="26" r:id="rId26"/>
    <sheet name="Note - (v)" sheetId="27" r:id="rId27"/>
    <sheet name="Note -(vi)" sheetId="28" r:id="rId28"/>
    <sheet name="Note(vii)" sheetId="29" r:id="rId29"/>
    <sheet name="Note - (viii)" sheetId="30" r:id="rId30"/>
    <sheet name="ACA-(Audit)" sheetId="31" r:id="rId31"/>
    <sheet name="Sheet1" sheetId="32" r:id="rId32"/>
  </sheets>
  <externalReferences>
    <externalReference r:id="rId35"/>
    <externalReference r:id="rId36"/>
  </externalReferences>
  <definedNames>
    <definedName name="_xlnm.Print_Area" localSheetId="30">'ACA-(Audit)'!$A$1:$P$24</definedName>
    <definedName name="_xlnm.Print_Area" localSheetId="5">'CSSP - 1'!$A$1:$L$57</definedName>
    <definedName name="_xlnm.Print_Area" localSheetId="7">'CSSP - 1(ii)'!$A$1:$F$33</definedName>
    <definedName name="_xlnm.Print_Area" localSheetId="8">'CSSP - 1(iii)'!$A$1:$G$31</definedName>
    <definedName name="_xlnm.Print_Area" localSheetId="10">'CSSP - 2(i)'!$A$1:$L$107</definedName>
    <definedName name="_xlnm.Print_Area" localSheetId="12">'CSSP - 2(iii)'!$A$1:$G$125</definedName>
    <definedName name="_xlnm.Print_Area" localSheetId="13">'CSSP - 2(iv)'!$A$1:$I$29</definedName>
    <definedName name="_xlnm.Print_Area" localSheetId="16">'CSSP - 4'!$A$1:$G$47</definedName>
    <definedName name="_xlnm.Print_Area" localSheetId="17">'CSSP - 5'!$A$1:$L$22</definedName>
    <definedName name="_xlnm.Print_Area" localSheetId="6">'CSSP -1 (i)'!$A$1:$H$46</definedName>
    <definedName name="_xlnm.Print_Area" localSheetId="9">'CSSP -2'!$A$1:$H$27</definedName>
    <definedName name="_xlnm.Print_Area" localSheetId="11">'CSSP -2(ii)'!$A$1:$K$123</definedName>
    <definedName name="_xlnm.Print_Area" localSheetId="14">'CSSP -2(v)'!$A$1:$J$29</definedName>
    <definedName name="_xlnm.Print_Area" localSheetId="15">'CSSP -3'!$A$1:$O$29</definedName>
    <definedName name="_xlnm.Print_Area" localSheetId="20">'CSSP -6'!$A$1:$S$198</definedName>
    <definedName name="_xlnm.Print_Area" localSheetId="0">'CSSP A'!$A$3:$J$53</definedName>
    <definedName name="_xlnm.Print_Area" localSheetId="1">'CSSP B'!$A$3:$G$42</definedName>
    <definedName name="_xlnm.Print_Area" localSheetId="2">'CSSP C'!$A$3:$F$61</definedName>
    <definedName name="_xlnm.Print_Area" localSheetId="26">'Note - (v)'!$A$1:$I$29</definedName>
    <definedName name="_xlnm.Print_Area" localSheetId="29">'Note - (viii)'!$A$1:$F$31</definedName>
    <definedName name="_xlnm.Print_Area" localSheetId="22">'Note (i)'!$A$1:$L$40</definedName>
    <definedName name="_xlnm.Print_Area" localSheetId="23">'Note (ii) '!$A$1:$J$28</definedName>
    <definedName name="_xlnm.Print_Area" localSheetId="24">'Note -(iii)'!$B$1:$R$38</definedName>
    <definedName name="_xlnm.Print_Area" localSheetId="25">'Note -(iv)'!$A$1:$I$31</definedName>
    <definedName name="_xlnm.Print_Area" localSheetId="27">'Note -(vi)'!$A$1:$F$36</definedName>
    <definedName name="_xlnm.Print_Area" localSheetId="28">'Note(vii)'!$A$1:$E$29</definedName>
    <definedName name="_xlnm.Print_Titles" localSheetId="5">'CSSP - 1'!$1:$9</definedName>
    <definedName name="_xlnm.Print_Titles" localSheetId="10">'CSSP - 2(i)'!$1:$9</definedName>
    <definedName name="_xlnm.Print_Titles" localSheetId="12">'CSSP - 2(iii)'!$1:$7</definedName>
    <definedName name="_xlnm.Print_Titles" localSheetId="16">'CSSP - 4'!$1:$6</definedName>
    <definedName name="_xlnm.Print_Titles" localSheetId="11">'CSSP -2(ii)'!$1:$8</definedName>
    <definedName name="_xlnm.Print_Titles" localSheetId="20">'CSSP -6'!$1:$10</definedName>
    <definedName name="PRINT_TITLES_MI" localSheetId="30">#REF!</definedName>
    <definedName name="PRINT_TITLES_MI" localSheetId="8">#REF!</definedName>
    <definedName name="PRINT_TITLES_MI" localSheetId="12">#REF!</definedName>
    <definedName name="PRINT_TITLES_MI" localSheetId="13">#REF!</definedName>
    <definedName name="PRINT_TITLES_MI" localSheetId="11">#REF!</definedName>
    <definedName name="PRINT_TITLES_MI" localSheetId="14">#REF!</definedName>
    <definedName name="PRINT_TITLES_MI" localSheetId="29">#REF!</definedName>
    <definedName name="PRINT_TITLES_MI">#REF!</definedName>
  </definedNames>
  <calcPr fullCalcOnLoad="1"/>
</workbook>
</file>

<file path=xl/sharedStrings.xml><?xml version="1.0" encoding="utf-8"?>
<sst xmlns="http://schemas.openxmlformats.org/spreadsheetml/2006/main" count="1951" uniqueCount="1059">
  <si>
    <t>Note</t>
  </si>
  <si>
    <t>Actual</t>
  </si>
  <si>
    <t>Less: Expenditure</t>
  </si>
  <si>
    <t>Other Recurrent Expenditure</t>
  </si>
  <si>
    <t>Capital Expenditure</t>
  </si>
  <si>
    <t>Capital Transfers</t>
  </si>
  <si>
    <t xml:space="preserve">Statement of Financial Performance </t>
  </si>
  <si>
    <t>Rs.</t>
  </si>
  <si>
    <t>Subsidies, Grants and Transfers</t>
  </si>
  <si>
    <t>Other Capital Expenditure</t>
  </si>
  <si>
    <t>Statement of Cash Flows</t>
  </si>
  <si>
    <t xml:space="preserve">Actual </t>
  </si>
  <si>
    <t xml:space="preserve">Rs. </t>
  </si>
  <si>
    <t>Cash Flows from Operating Activities</t>
  </si>
  <si>
    <t>Total Tax Receipts</t>
  </si>
  <si>
    <t>2003.02.00 without( 2003.02.08, 2003.02.16, 2003.02.99)     and 2003.03.00</t>
  </si>
  <si>
    <t>Profit</t>
  </si>
  <si>
    <t>2002.03.00, 2005.01.00</t>
  </si>
  <si>
    <t>Other Receipts</t>
  </si>
  <si>
    <t>2001.01.00, 2001.02.00, 2001.03.00, 2002.01.00, 2003.01.00, 2003.02.08, 2003.02.16, 2003.02.99, 2003.99.00,2004.01.00, 2005.01.99</t>
  </si>
  <si>
    <t>Personal Emoluments &amp; Operating Payments</t>
  </si>
  <si>
    <t>Cash Flows from Investing Activities</t>
  </si>
  <si>
    <t>Interest</t>
  </si>
  <si>
    <t>Dividends</t>
  </si>
  <si>
    <t>Recoveries  from On Lending</t>
  </si>
  <si>
    <t xml:space="preserve">Purchase or Construction  of Physical Assets &amp; Acquisition of </t>
  </si>
  <si>
    <t xml:space="preserve">Other Investment </t>
  </si>
  <si>
    <t>NET CASH FLOWS FROM OPERATING &amp; INVESTMENT ACTIVITIES (g)=( c) + (f)</t>
  </si>
  <si>
    <t>Cash Flows from Fianacing Activities</t>
  </si>
  <si>
    <t>Local Borrowings</t>
  </si>
  <si>
    <t>Note-13</t>
  </si>
  <si>
    <t>Foreign Borrowings</t>
  </si>
  <si>
    <t>8300 (cr)</t>
  </si>
  <si>
    <t>Grants Received</t>
  </si>
  <si>
    <t>3001.01.00</t>
  </si>
  <si>
    <t>Repayment of Local Borrowings</t>
  </si>
  <si>
    <t>Repayment of Foreign Borrowings</t>
  </si>
  <si>
    <t>Net Movement in Cash   (k) =  (g) -(j)</t>
  </si>
  <si>
    <r>
      <t>Opening Cash Balance as at  01</t>
    </r>
    <r>
      <rPr>
        <b/>
        <vertAlign val="superscript"/>
        <sz val="12"/>
        <rFont val="Times New Roman"/>
        <family val="1"/>
      </rPr>
      <t>st</t>
    </r>
    <r>
      <rPr>
        <b/>
        <sz val="12"/>
        <rFont val="Times New Roman"/>
        <family val="1"/>
      </rPr>
      <t xml:space="preserve"> January </t>
    </r>
  </si>
  <si>
    <t>Closing Cash Balance as at 31st December</t>
  </si>
  <si>
    <t xml:space="preserve">Statement of Financial Position </t>
  </si>
  <si>
    <t>Rs</t>
  </si>
  <si>
    <t>Financial Assets</t>
  </si>
  <si>
    <t>Total Liabilities</t>
  </si>
  <si>
    <t xml:space="preserve"> </t>
  </si>
  <si>
    <r>
      <t>As at 31</t>
    </r>
    <r>
      <rPr>
        <b/>
        <vertAlign val="superscript"/>
        <sz val="16"/>
        <rFont val="Times New Roman"/>
        <family val="1"/>
      </rPr>
      <t>st</t>
    </r>
    <r>
      <rPr>
        <b/>
        <sz val="16"/>
        <rFont val="Times New Roman"/>
        <family val="1"/>
      </rPr>
      <t xml:space="preserve"> December- …………………</t>
    </r>
  </si>
  <si>
    <t>Non Financial Assets</t>
  </si>
  <si>
    <t>Property, Plant &amp; Equipment</t>
  </si>
  <si>
    <t>Advance Accounts</t>
  </si>
  <si>
    <t>Cash &amp; Cash Equivalents</t>
  </si>
  <si>
    <t>Total Assets</t>
  </si>
  <si>
    <t>Property, Plant &amp; Equipment Reserve</t>
  </si>
  <si>
    <t>Current Liabilities</t>
  </si>
  <si>
    <t>Deposits Accounts</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</si>
  <si>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</si>
  <si>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</si>
  <si>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</si>
  <si>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</si>
  <si>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</si>
  <si>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</si>
  <si>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</si>
  <si>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</si>
  <si>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</si>
  <si>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</si>
  <si>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</si>
  <si>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</si>
  <si>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</si>
  <si>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</si>
  <si>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</si>
  <si>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</si>
  <si>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</si>
  <si>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</si>
  <si>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</si>
  <si>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</si>
  <si>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</si>
  <si>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</si>
  <si>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</si>
  <si>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</si>
  <si>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</si>
  <si>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</si>
  <si>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Maintenance Expenditure</t>
  </si>
  <si>
    <t>Transfers</t>
  </si>
  <si>
    <t>Revenue Code</t>
  </si>
  <si>
    <t>Revenue Title</t>
  </si>
  <si>
    <t>Revenue Refund</t>
  </si>
  <si>
    <t>Variance as a % of Revised Estimate</t>
  </si>
  <si>
    <t>Revised Estimate</t>
  </si>
  <si>
    <t>Actual Revenue</t>
  </si>
  <si>
    <t>Difference between Revised Estimate and Actual Revenue</t>
  </si>
  <si>
    <t>Reasons for Variance</t>
  </si>
  <si>
    <t>Expenditure Code</t>
  </si>
  <si>
    <t>Provisions</t>
  </si>
  <si>
    <t>Expenditure</t>
  </si>
  <si>
    <t>Net Effect</t>
  </si>
  <si>
    <t>Finance Code</t>
  </si>
  <si>
    <t xml:space="preserve">Annual Budget Provision    </t>
  </si>
  <si>
    <t xml:space="preserve">Expenditure incurred by Other Ministry/Dept. </t>
  </si>
  <si>
    <t xml:space="preserve">Total Expenditure  </t>
  </si>
  <si>
    <t xml:space="preserve">Savings / Excess       </t>
  </si>
  <si>
    <t>Savings / Excess as a % of Revised Estimate</t>
  </si>
  <si>
    <t xml:space="preserve">(3)  (-)/+ </t>
  </si>
  <si>
    <t>(4)=(1)+(2)+(3)</t>
  </si>
  <si>
    <t>Recurrent Expenditure</t>
  </si>
  <si>
    <t>Programme (1)</t>
  </si>
  <si>
    <t>Prog./Proj./Sub proj./Object code</t>
  </si>
  <si>
    <t>1001 Salaries &amp; Wages</t>
  </si>
  <si>
    <t>1002 Overtime &amp; Holiday Payments</t>
  </si>
  <si>
    <t>1003 Other Allowances</t>
  </si>
  <si>
    <t>1101 Domestic</t>
  </si>
  <si>
    <t>1102 Foreign</t>
  </si>
  <si>
    <t xml:space="preserve">Total (a) </t>
  </si>
  <si>
    <t>Supplies</t>
  </si>
  <si>
    <t>1201 Stationery &amp; Office Requisites</t>
  </si>
  <si>
    <t>1202 Fuel</t>
  </si>
  <si>
    <t>1203 Diets &amp; Uniforms</t>
  </si>
  <si>
    <t>1204 Medical Supplies</t>
  </si>
  <si>
    <t xml:space="preserve">Total (b) </t>
  </si>
  <si>
    <t>1301 Vehicles</t>
  </si>
  <si>
    <t>1302 Plant and machinery</t>
  </si>
  <si>
    <t>1401 Transport</t>
  </si>
  <si>
    <t>1402 Postal &amp; Communication</t>
  </si>
  <si>
    <t xml:space="preserve">1403 Electricity &amp; Water </t>
  </si>
  <si>
    <t>1404 Rents &amp; Local Taxes</t>
  </si>
  <si>
    <t>1406 Interest Payment for Leasing vehicles</t>
  </si>
  <si>
    <t>1501 Welfare Programmes</t>
  </si>
  <si>
    <t>1503 Public Institutions</t>
  </si>
  <si>
    <t>1504 Development Subsidies</t>
  </si>
  <si>
    <t>1506 Property Loan Interest to Public Servants</t>
  </si>
  <si>
    <t>Total</t>
  </si>
  <si>
    <t>1601 Domestic Debt</t>
  </si>
  <si>
    <t>1602 Foreign Debt</t>
  </si>
  <si>
    <t>1701 Losses &amp; Write off</t>
  </si>
  <si>
    <t>1702 Contingency Services</t>
  </si>
  <si>
    <t>Programme (2)</t>
  </si>
  <si>
    <t>OBJECT CODE WISE CLASSIFICATION OF PUBLIC INVESTMENT</t>
  </si>
  <si>
    <t>2001 Buildings &amp; Structures</t>
  </si>
  <si>
    <t>2002 Plant, Machinery &amp; Equipment</t>
  </si>
  <si>
    <t>2003 Vehicles</t>
  </si>
  <si>
    <t>Total (a)</t>
  </si>
  <si>
    <t>2101 Vehicles</t>
  </si>
  <si>
    <t>2102 Furniture &amp; Office Equipment</t>
  </si>
  <si>
    <t>2103 Plant, Machinery &amp; Equipment</t>
  </si>
  <si>
    <t>2104 Buildings &amp; Structures</t>
  </si>
  <si>
    <t>2105 Lands &amp; Land Improvements</t>
  </si>
  <si>
    <t>Total (b)</t>
  </si>
  <si>
    <t>2401 Staff Training</t>
  </si>
  <si>
    <t>Original Estimate</t>
  </si>
  <si>
    <t>Imprest Account No.</t>
  </si>
  <si>
    <t>Imprest Received</t>
  </si>
  <si>
    <t>Imprest Settlement</t>
  </si>
  <si>
    <t>Unsettled Sub Imprest Balance</t>
  </si>
  <si>
    <r>
      <t>Statement of Deposit Accounts as at 31</t>
    </r>
    <r>
      <rPr>
        <b/>
        <vertAlign val="superscript"/>
        <sz val="14"/>
        <color indexed="8"/>
        <rFont val="Times New Roman"/>
        <family val="1"/>
      </rPr>
      <t>st</t>
    </r>
    <r>
      <rPr>
        <b/>
        <sz val="14"/>
        <color indexed="8"/>
        <rFont val="Times New Roman"/>
        <family val="1"/>
      </rPr>
      <t xml:space="preserve"> December …………………………..</t>
    </r>
  </si>
  <si>
    <t>Name o f Deposit Accounts</t>
  </si>
  <si>
    <t>Deposit Number</t>
  </si>
  <si>
    <r>
      <t>Balance as at 1</t>
    </r>
    <r>
      <rPr>
        <b/>
        <vertAlign val="superscript"/>
        <sz val="11"/>
        <color indexed="8"/>
        <rFont val="Times New Roman"/>
        <family val="1"/>
      </rPr>
      <t xml:space="preserve">st </t>
    </r>
    <r>
      <rPr>
        <b/>
        <sz val="11"/>
        <color indexed="8"/>
        <rFont val="Times New Roman"/>
        <family val="1"/>
      </rPr>
      <t>January ………….</t>
    </r>
  </si>
  <si>
    <t>Credited during the year</t>
  </si>
  <si>
    <t>Debited during the year</t>
  </si>
  <si>
    <r>
      <t>Balance as at 31</t>
    </r>
    <r>
      <rPr>
        <b/>
        <vertAlign val="superscript"/>
        <sz val="11"/>
        <color indexed="8"/>
        <rFont val="Times New Roman"/>
        <family val="1"/>
      </rPr>
      <t xml:space="preserve">st </t>
    </r>
    <r>
      <rPr>
        <b/>
        <sz val="11"/>
        <color indexed="8"/>
        <rFont val="Times New Roman"/>
        <family val="1"/>
      </rPr>
      <t>December ………….</t>
    </r>
  </si>
  <si>
    <t>Tender Deposits</t>
  </si>
  <si>
    <t>Corporation &amp; Funds</t>
  </si>
  <si>
    <t>Institutions taken over by Government</t>
  </si>
  <si>
    <t>Surplus Funds</t>
  </si>
  <si>
    <t>Depreciation Reserves</t>
  </si>
  <si>
    <t>Temporary Borrowings</t>
  </si>
  <si>
    <t>Grant ( Foreign)</t>
  </si>
  <si>
    <t>Allocation Deposits</t>
  </si>
  <si>
    <t>Contingency Funds</t>
  </si>
  <si>
    <t>Revenue Transfer to Provincial Councils</t>
  </si>
  <si>
    <t>Compensation</t>
  </si>
  <si>
    <t>Temporary Retention for Statutory Payments</t>
  </si>
  <si>
    <t>Grant (Domestic)-  Corporative Social Responsibility</t>
  </si>
  <si>
    <t>Name of Advance Account</t>
  </si>
  <si>
    <t>Advance Account Number</t>
  </si>
  <si>
    <t>No. of Advance Accounts</t>
  </si>
  <si>
    <r>
      <t>Balance as at 1</t>
    </r>
    <r>
      <rPr>
        <b/>
        <vertAlign val="superscript"/>
        <sz val="11"/>
        <color indexed="8"/>
        <rFont val="Times New Roman"/>
        <family val="1"/>
      </rPr>
      <t xml:space="preserve">st </t>
    </r>
    <r>
      <rPr>
        <b/>
        <sz val="11"/>
        <color indexed="8"/>
        <rFont val="Times New Roman"/>
        <family val="1"/>
      </rPr>
      <t>January ………</t>
    </r>
  </si>
  <si>
    <t>Maximum Limits of Expenditure Rs……..</t>
  </si>
  <si>
    <t>Maximum Limits of Debit Balance Rs……..</t>
  </si>
  <si>
    <t>Maximum Limits of Liabilities Rs……..</t>
  </si>
  <si>
    <t xml:space="preserve">Debits during the year </t>
  </si>
  <si>
    <t>Credits during the year</t>
  </si>
  <si>
    <t>Balance as</t>
  </si>
  <si>
    <t>4=(1)+(2)-(3)</t>
  </si>
  <si>
    <t>In Cash</t>
  </si>
  <si>
    <t>Through Cross Entries</t>
  </si>
  <si>
    <t>Advance to     Public Officers</t>
  </si>
  <si>
    <t>Other Advances</t>
  </si>
  <si>
    <t>Miscellaneous Advances</t>
  </si>
  <si>
    <t>Non Current Asset</t>
  </si>
  <si>
    <t>Code</t>
  </si>
  <si>
    <t xml:space="preserve">(1)           Balance as at 01.01………   </t>
  </si>
  <si>
    <t xml:space="preserve">(3) </t>
  </si>
  <si>
    <t>Balance as at 31.12………</t>
  </si>
  <si>
    <t>Transactions</t>
  </si>
  <si>
    <t xml:space="preserve">Changes </t>
  </si>
  <si>
    <t>2(1)</t>
  </si>
  <si>
    <t>2(2)</t>
  </si>
  <si>
    <t>2(3)</t>
  </si>
  <si>
    <t>Holding Gain / Loss</t>
  </si>
  <si>
    <t>Changes in Volume</t>
  </si>
  <si>
    <t>Balance</t>
  </si>
  <si>
    <t>Acquisition</t>
  </si>
  <si>
    <t>Disposal</t>
  </si>
  <si>
    <t>Net Transactions</t>
  </si>
  <si>
    <t>+/(-)</t>
  </si>
  <si>
    <t>2(3)=2(1)-2(2)</t>
  </si>
  <si>
    <t>From Other Entity</t>
  </si>
  <si>
    <t>From Work in Progress</t>
  </si>
  <si>
    <t>1</t>
  </si>
  <si>
    <t xml:space="preserve">Fixed Assets </t>
  </si>
  <si>
    <t>xxx</t>
  </si>
  <si>
    <t xml:space="preserve">    Building and Structures</t>
  </si>
  <si>
    <t xml:space="preserve">        Dwellings</t>
  </si>
  <si>
    <t xml:space="preserve">          House Boats</t>
  </si>
  <si>
    <t xml:space="preserve">          Garages</t>
  </si>
  <si>
    <t xml:space="preserve">          Mobile Homes</t>
  </si>
  <si>
    <t xml:space="preserve">          Housing Schemes/Flats</t>
  </si>
  <si>
    <t xml:space="preserve">          Rest Houses</t>
  </si>
  <si>
    <t xml:space="preserve">          Hotels and Restaurants</t>
  </si>
  <si>
    <t xml:space="preserve">          Quarters</t>
  </si>
  <si>
    <t xml:space="preserve">          Circuits Bunglows</t>
  </si>
  <si>
    <t>Sub Total</t>
  </si>
  <si>
    <t xml:space="preserve">      Non Residential Building</t>
  </si>
  <si>
    <t xml:space="preserve">         Office Building</t>
  </si>
  <si>
    <t xml:space="preserve">         Schools</t>
  </si>
  <si>
    <t xml:space="preserve">         Hospitals</t>
  </si>
  <si>
    <t xml:space="preserve">         Building for Public Entertaintment</t>
  </si>
  <si>
    <t xml:space="preserve">         Warehouse</t>
  </si>
  <si>
    <t xml:space="preserve">         Air port</t>
  </si>
  <si>
    <t xml:space="preserve">         Crematorium</t>
  </si>
  <si>
    <t xml:space="preserve">         Markets</t>
  </si>
  <si>
    <t xml:space="preserve">         Laboratories and/Research Stations</t>
  </si>
  <si>
    <t xml:space="preserve">         Factories</t>
  </si>
  <si>
    <t xml:space="preserve">     Other Structures</t>
  </si>
  <si>
    <t xml:space="preserve">         Highways, Streets,Road</t>
  </si>
  <si>
    <t xml:space="preserve">         Bridges</t>
  </si>
  <si>
    <t xml:space="preserve">        Tunnel</t>
  </si>
  <si>
    <t xml:space="preserve">         Railways,Subways</t>
  </si>
  <si>
    <t xml:space="preserve">         Air Field Runways</t>
  </si>
  <si>
    <t xml:space="preserve">         Harbors,dams and other water works</t>
  </si>
  <si>
    <t xml:space="preserve">         Structures associated with mining subsoil assets</t>
  </si>
  <si>
    <t xml:space="preserve">         Communication,line,power line and pipelines</t>
  </si>
  <si>
    <t xml:space="preserve">         Outdoor sport and recreation facilities</t>
  </si>
  <si>
    <t xml:space="preserve">         Sewerage Treatment Complex</t>
  </si>
  <si>
    <t xml:space="preserve">         Pumping Station</t>
  </si>
  <si>
    <t xml:space="preserve">   Machinery and Equipment</t>
  </si>
  <si>
    <t xml:space="preserve">     Transport Equipment</t>
  </si>
  <si>
    <t xml:space="preserve">        Passenger vehicles</t>
  </si>
  <si>
    <t xml:space="preserve">        Cargo Vehicles</t>
  </si>
  <si>
    <t xml:space="preserve">        Agricultural vehicles</t>
  </si>
  <si>
    <t xml:space="preserve">        Industrial Vehicles</t>
  </si>
  <si>
    <t xml:space="preserve">        Ambulance</t>
  </si>
  <si>
    <t xml:space="preserve">        Ships</t>
  </si>
  <si>
    <t xml:space="preserve">        Railway locomotives</t>
  </si>
  <si>
    <t xml:space="preserve">        Aircraft</t>
  </si>
  <si>
    <t xml:space="preserve">        Motor cycles</t>
  </si>
  <si>
    <t xml:space="preserve">    Other Machinery and Equipment</t>
  </si>
  <si>
    <t xml:space="preserve">       Office Equipment</t>
  </si>
  <si>
    <t xml:space="preserve">       Computer Equipment</t>
  </si>
  <si>
    <t xml:space="preserve">       Electrical Equipment</t>
  </si>
  <si>
    <t xml:space="preserve">       Communication Equipment</t>
  </si>
  <si>
    <t xml:space="preserve">       Furniture</t>
  </si>
  <si>
    <t xml:space="preserve">       Musical Instruments</t>
  </si>
  <si>
    <t xml:space="preserve">       Medical Equipment</t>
  </si>
  <si>
    <t xml:space="preserve">       Sports Equipment</t>
  </si>
  <si>
    <t xml:space="preserve">       Paintings,Sculptures and other antiques</t>
  </si>
  <si>
    <t xml:space="preserve">       Books, Periodicals and Journals</t>
  </si>
  <si>
    <t xml:space="preserve">       Laboratory Instruments</t>
  </si>
  <si>
    <t xml:space="preserve">       Industrial and manufacturing Equipment</t>
  </si>
  <si>
    <t xml:space="preserve">       Construction Equipment</t>
  </si>
  <si>
    <t xml:space="preserve">       Broadcasting Equipment</t>
  </si>
  <si>
    <t xml:space="preserve">       Defence Equipment</t>
  </si>
  <si>
    <t xml:space="preserve">       Agricultural and dairy farm Equipment</t>
  </si>
  <si>
    <t xml:space="preserve">       Fire protection Equipment</t>
  </si>
  <si>
    <t>2</t>
  </si>
  <si>
    <t>Inventories</t>
  </si>
  <si>
    <r>
      <t xml:space="preserve">    </t>
    </r>
    <r>
      <rPr>
        <b/>
        <sz val="11"/>
        <color indexed="8"/>
        <rFont val="Times New Roman"/>
        <family val="1"/>
      </rPr>
      <t>Strategic Stock</t>
    </r>
  </si>
  <si>
    <t xml:space="preserve">    Other Inventories</t>
  </si>
  <si>
    <t xml:space="preserve">       Raw materials</t>
  </si>
  <si>
    <t xml:space="preserve">       Work in progress</t>
  </si>
  <si>
    <t xml:space="preserve">       Finish goods</t>
  </si>
  <si>
    <t xml:space="preserve">       Goods for resale</t>
  </si>
  <si>
    <t>3</t>
  </si>
  <si>
    <t>Valuables</t>
  </si>
  <si>
    <t>4</t>
  </si>
  <si>
    <t>Non produced Assets</t>
  </si>
  <si>
    <t>Programme Number given in Annual Estimates</t>
  </si>
  <si>
    <t>Total Expenditure</t>
  </si>
  <si>
    <t>Grand Total</t>
  </si>
  <si>
    <t>Chief Accounting Officer</t>
  </si>
  <si>
    <t>Accounting Officer</t>
  </si>
  <si>
    <t>Name :</t>
  </si>
  <si>
    <t>Designation :</t>
  </si>
  <si>
    <t>Date :</t>
  </si>
  <si>
    <t>Programme No. &amp; Title :</t>
  </si>
  <si>
    <t>Description of Items</t>
  </si>
  <si>
    <t>Expenditure Head No :</t>
  </si>
  <si>
    <t>Financing</t>
  </si>
  <si>
    <t>Programme 01 *</t>
  </si>
  <si>
    <t>Programme 02 *</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</si>
  <si>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</si>
  <si>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</si>
  <si>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</si>
  <si>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</si>
  <si>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</si>
  <si>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</si>
  <si>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</si>
  <si>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</si>
  <si>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Domestic Funds</t>
  </si>
  <si>
    <t>Foreign Finance related Domestic Cost</t>
  </si>
  <si>
    <t>Special law services</t>
  </si>
  <si>
    <t>***  State the percentage without decimal</t>
  </si>
  <si>
    <t xml:space="preserve">Financing of Expenditure by Projects of each Programme </t>
  </si>
  <si>
    <t>(Financing of Capital and Recurrent expenditure according to Projects of a Programme)</t>
  </si>
  <si>
    <t>Project 1</t>
  </si>
  <si>
    <t>Project 2</t>
  </si>
  <si>
    <t>Project 3</t>
  </si>
  <si>
    <t>Programme Total/Page Total *</t>
  </si>
  <si>
    <t>Net Provision</t>
  </si>
  <si>
    <t>Actual Expenditure</t>
  </si>
  <si>
    <t>* Final page total would be equal to programme total , if an extra page is added for each programme.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</si>
  <si>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</si>
  <si>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</si>
  <si>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</si>
  <si>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</si>
  <si>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</si>
  <si>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</si>
  <si>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</si>
  <si>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</si>
  <si>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</si>
  <si>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</si>
  <si>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</si>
  <si>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</si>
  <si>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</si>
  <si>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</si>
  <si>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</si>
  <si>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</si>
  <si>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</si>
  <si>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No. of Cases</t>
  </si>
  <si>
    <t>Value (Rs.)</t>
  </si>
  <si>
    <t>Below Rs. 25,000.00</t>
  </si>
  <si>
    <t>. . . . . . . . .   . . . . . . . . .</t>
  </si>
  <si>
    <t>Over Rs.   25,000.01</t>
  </si>
  <si>
    <t xml:space="preserve">. . . . . . . . . . . . . . </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</si>
  <si>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</si>
  <si>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</si>
  <si>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</si>
  <si>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</si>
  <si>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</si>
  <si>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</si>
  <si>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</si>
  <si>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Statement of Liabilities - (i)</t>
  </si>
  <si>
    <t>Description of Liability</t>
  </si>
  <si>
    <t>Object Code</t>
  </si>
  <si>
    <t>Financing Code</t>
  </si>
  <si>
    <t>Amount (Rs.)</t>
  </si>
  <si>
    <t>1. Ministries/Government Department</t>
  </si>
  <si>
    <t>2.  State Corporations/Statutary Boards</t>
  </si>
  <si>
    <t>3.  Others (Private Sectors)</t>
  </si>
  <si>
    <t>Statement of Liabilities - (ii)</t>
  </si>
  <si>
    <t>Expenditure Code :</t>
  </si>
  <si>
    <t>Name of the Creditor/name of Payee (To be identified at the time of Transfering the Provision to Deposit Accounts.) *</t>
  </si>
  <si>
    <t>L/C No.</t>
  </si>
  <si>
    <t xml:space="preserve"> Particular of Vote details from which Provisions were Transfered</t>
  </si>
  <si>
    <t>Amount Transferred (Rs.)</t>
  </si>
  <si>
    <t>Project</t>
  </si>
  <si>
    <t>Sub Project</t>
  </si>
  <si>
    <t>* Please  be seperatly listed as follows:</t>
  </si>
  <si>
    <t>1. To Ministries/ Government Departments.</t>
  </si>
  <si>
    <t>2. To State Corporations/ Statutory Boards.</t>
  </si>
  <si>
    <t>3. To Private Parties.</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</si>
  <si>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</si>
  <si>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</si>
  <si>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</si>
  <si>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</si>
  <si>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</si>
  <si>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</si>
  <si>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</si>
  <si>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</si>
  <si>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</si>
  <si>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</si>
  <si>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</si>
  <si>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</si>
  <si>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 xml:space="preserve">      (2) Other reasons- ....................................................</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</si>
  <si>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</si>
  <si>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</si>
  <si>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</si>
  <si>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</si>
  <si>
    <t>in terms of Para (01) of Treasury Operation Circular No. 5/2007 of 5/9/2007</t>
  </si>
  <si>
    <t>Name of Bank</t>
  </si>
  <si>
    <t>Month of last bank reconciliation prepared</t>
  </si>
  <si>
    <t xml:space="preserve">       </t>
  </si>
  <si>
    <t>Revenue Receipts</t>
  </si>
  <si>
    <t>Total Revenue Receipts (A)</t>
  </si>
  <si>
    <t>Non Revenue Receipts</t>
  </si>
  <si>
    <t>Deposits</t>
  </si>
  <si>
    <t>Total Non Revenue Receipts (B)</t>
  </si>
  <si>
    <t>Total Revenue Receipts &amp; Non Revenue Receipts C = (A)+(B)</t>
  </si>
  <si>
    <t>Wages, Salaries &amp; Other Employment Benefits</t>
  </si>
  <si>
    <t>Other Goods &amp; Services</t>
  </si>
  <si>
    <t>Rehabilitation &amp; Improvement of Capital Assets</t>
  </si>
  <si>
    <t>Acquisition of Capital Assets</t>
  </si>
  <si>
    <t>Net Assets / Equity</t>
  </si>
  <si>
    <t>Imprest Balance</t>
  </si>
  <si>
    <t xml:space="preserve">    ……………………</t>
  </si>
  <si>
    <t>………………</t>
  </si>
  <si>
    <t xml:space="preserve">     …………………………………..</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</si>
  <si>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</si>
  <si>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</si>
  <si>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</si>
  <si>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</si>
  <si>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</si>
  <si>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</si>
  <si>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</si>
  <si>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</si>
  <si>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</si>
  <si>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</si>
  <si>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</si>
  <si>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Revenue Accounting Officer :</t>
  </si>
  <si>
    <t>Revenue Estimate</t>
  </si>
  <si>
    <t>Revenue Collection</t>
  </si>
  <si>
    <t>Collection of Arrears Revenue</t>
  </si>
  <si>
    <t xml:space="preserve">Net Revenue </t>
  </si>
  <si>
    <t xml:space="preserve">Collected by Other Ministry/  Dept.      </t>
  </si>
  <si>
    <t xml:space="preserve">Total </t>
  </si>
  <si>
    <t>By Cash</t>
  </si>
  <si>
    <t>Error Corrections</t>
  </si>
  <si>
    <t>1(i)</t>
  </si>
  <si>
    <t>1(ii)</t>
  </si>
  <si>
    <t>2(i)</t>
  </si>
  <si>
    <t>2(ii)</t>
  </si>
  <si>
    <t>2(iii)=2(i)+2(ii)</t>
  </si>
  <si>
    <t>4(i)</t>
  </si>
  <si>
    <t>4(ii)</t>
  </si>
  <si>
    <t>4(iii)=4(i)+4(ii)</t>
  </si>
  <si>
    <t>5=2(iii)+(3)-4(iii)</t>
  </si>
  <si>
    <t xml:space="preserve">     ……………………………………………………..</t>
  </si>
  <si>
    <t>Signature, Name and Designation of Revenue Accounting Officer</t>
  </si>
  <si>
    <t>Net Revenue collection for the three preceeding years</t>
  </si>
  <si>
    <t xml:space="preserve">Year 1 </t>
  </si>
  <si>
    <t>Rs …………….</t>
  </si>
  <si>
    <t xml:space="preserve">Year 2 </t>
  </si>
  <si>
    <t xml:space="preserve">Year 3 </t>
  </si>
  <si>
    <t>Period</t>
  </si>
  <si>
    <t>Balance at the beginning of the year</t>
  </si>
  <si>
    <t>Arrears in respect of the reporting year</t>
  </si>
  <si>
    <t xml:space="preserve">Arrears Waived off </t>
  </si>
  <si>
    <t>Balance at the end of the Year</t>
  </si>
  <si>
    <t>5=(1)+(2)-[(3)+(4)]</t>
  </si>
  <si>
    <t xml:space="preserve">      ……………..</t>
  </si>
  <si>
    <t xml:space="preserve"> ……………………………………………..</t>
  </si>
  <si>
    <t>Chief Accountant / Head of Finance</t>
  </si>
  <si>
    <t>Explanation for Variance between Original Estimate and Revised Estimate</t>
  </si>
  <si>
    <t>Variance as a % of Original Estimate</t>
  </si>
  <si>
    <t xml:space="preserve"> ……………..</t>
  </si>
  <si>
    <t xml:space="preserve">              ……………………………………………………..</t>
  </si>
  <si>
    <t xml:space="preserve">            Signature, Name and Designation of Revenue Accounting Officer</t>
  </si>
  <si>
    <t xml:space="preserve">      ……………………………………………..</t>
  </si>
  <si>
    <t xml:space="preserve">         Chief Accountant / Head of Finance</t>
  </si>
  <si>
    <t>Title of the Expenditure</t>
  </si>
  <si>
    <t xml:space="preserve">Supplementary Estimate Provision        </t>
  </si>
  <si>
    <t xml:space="preserve">Total Net Provision   </t>
  </si>
  <si>
    <t>Net Effect Savings / (Excesses)</t>
  </si>
  <si>
    <t>(6)=(4)-(5)</t>
  </si>
  <si>
    <t>(1) Recurrent</t>
  </si>
  <si>
    <t>(2) Capital</t>
  </si>
  <si>
    <t xml:space="preserve">     …………………………………………………………..</t>
  </si>
  <si>
    <t>Statement of Expenditure by Programme</t>
  </si>
  <si>
    <t xml:space="preserve"> Expenditure</t>
  </si>
  <si>
    <t xml:space="preserve">Supplementary Estimate Provision         </t>
  </si>
  <si>
    <t xml:space="preserve">Total Net Provision </t>
  </si>
  <si>
    <t>(9)=(6)+(7)+(8)</t>
  </si>
  <si>
    <t>(11)=(5)+(10)</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</si>
  <si>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</si>
  <si>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</si>
  <si>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</si>
  <si>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</si>
  <si>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</si>
  <si>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</si>
  <si>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</si>
  <si>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</si>
  <si>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</si>
  <si>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1301 - Vehicles</t>
  </si>
  <si>
    <t>1401 - Transport</t>
  </si>
  <si>
    <t>1402 - Postal &amp; Communication</t>
  </si>
  <si>
    <t xml:space="preserve">1403 - Electricity &amp; Water </t>
  </si>
  <si>
    <t>1404 - Rents &amp; Local Taxes</t>
  </si>
  <si>
    <t>1501 - Welfare Programmes</t>
  </si>
  <si>
    <t>1503 - Public Institutions</t>
  </si>
  <si>
    <t>1504 - Development Subsidies</t>
  </si>
  <si>
    <t>1506 - Property Loan Interest to Public Servants</t>
  </si>
  <si>
    <t>1601 - Domestic Debt</t>
  </si>
  <si>
    <t>1602 - Foreign Debt</t>
  </si>
  <si>
    <t>1701 - Losses &amp; Write off</t>
  </si>
  <si>
    <t>1702 - Contingency Services</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</si>
  <si>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</si>
  <si>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</si>
  <si>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</si>
  <si>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</si>
  <si>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</si>
  <si>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</si>
  <si>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</si>
  <si>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</si>
  <si>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</si>
  <si>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2401 - Staff Training</t>
  </si>
  <si>
    <t>Total Recurrent &amp; Capital Expenditure</t>
  </si>
  <si>
    <t>Total Expenditure on Other Goods &amp; Services (a+b+c+d)</t>
  </si>
  <si>
    <t>Variance</t>
  </si>
  <si>
    <t>Summary of Financing the Expenditure by Programme</t>
  </si>
  <si>
    <t>Foreign  Loans</t>
  </si>
  <si>
    <t>Foreign Grants</t>
  </si>
  <si>
    <t>Reimbursable Foreign Loans</t>
  </si>
  <si>
    <t>Reimbursable Foreign Grants</t>
  </si>
  <si>
    <t>Counterpart Funds</t>
  </si>
  <si>
    <t>Foreign Loans</t>
  </si>
  <si>
    <r>
      <t>Imprest Account as at 31</t>
    </r>
    <r>
      <rPr>
        <b/>
        <vertAlign val="superscript"/>
        <sz val="14"/>
        <color indexed="8"/>
        <rFont val="Times New Roman"/>
        <family val="1"/>
      </rPr>
      <t xml:space="preserve">st </t>
    </r>
    <r>
      <rPr>
        <b/>
        <sz val="14"/>
        <color indexed="8"/>
        <rFont val="Times New Roman"/>
        <family val="1"/>
      </rPr>
      <t>December ………………….</t>
    </r>
  </si>
  <si>
    <r>
      <t>Imprest Balance as at 1</t>
    </r>
    <r>
      <rPr>
        <b/>
        <vertAlign val="superscript"/>
        <sz val="11"/>
        <color indexed="8"/>
        <rFont val="Times New Roman"/>
        <family val="1"/>
      </rPr>
      <t xml:space="preserve">st </t>
    </r>
    <r>
      <rPr>
        <b/>
        <sz val="11"/>
        <color indexed="8"/>
        <rFont val="Times New Roman"/>
        <family val="1"/>
      </rPr>
      <t>January ………..</t>
    </r>
  </si>
  <si>
    <r>
      <t>Imprest Balance as at 31</t>
    </r>
    <r>
      <rPr>
        <b/>
        <vertAlign val="superscript"/>
        <sz val="11"/>
        <color indexed="8"/>
        <rFont val="Times New Roman"/>
        <family val="1"/>
      </rPr>
      <t>st</t>
    </r>
    <r>
      <rPr>
        <b/>
        <sz val="11"/>
        <color indexed="8"/>
        <rFont val="Times New Roman"/>
        <family val="1"/>
      </rPr>
      <t xml:space="preserve"> December ………….</t>
    </r>
  </si>
  <si>
    <r>
      <t>Imprest Balance as at 31</t>
    </r>
    <r>
      <rPr>
        <b/>
        <vertAlign val="superscript"/>
        <sz val="11"/>
        <color indexed="8"/>
        <rFont val="Times New Roman"/>
        <family val="1"/>
      </rPr>
      <t xml:space="preserve">st </t>
    </r>
    <r>
      <rPr>
        <b/>
        <sz val="11"/>
        <color indexed="8"/>
        <rFont val="Times New Roman"/>
        <family val="1"/>
      </rPr>
      <t>December ……… as per Treasury Books</t>
    </r>
  </si>
  <si>
    <t>Unsettled Sub Imprests</t>
  </si>
  <si>
    <t>Unsettled Imprests (Excluding Unsettled Sub Imprests)</t>
  </si>
  <si>
    <t>Other Sources</t>
  </si>
  <si>
    <t>Cash</t>
  </si>
  <si>
    <t>Unsettled Imprests</t>
  </si>
  <si>
    <t>1(iii)</t>
  </si>
  <si>
    <t>2(iii)</t>
  </si>
  <si>
    <t>3(i)</t>
  </si>
  <si>
    <t>3(ii)</t>
  </si>
  <si>
    <t>………………………….</t>
  </si>
  <si>
    <t>Security Deposits</t>
  </si>
  <si>
    <t>Deposits Temporary Retained Payble to Third Parties</t>
  </si>
  <si>
    <t>Retention Money for Construction</t>
  </si>
  <si>
    <t>Funds Received for Reimburesement of  Expenditure</t>
  </si>
  <si>
    <r>
      <t>Advance Accounts as at 31</t>
    </r>
    <r>
      <rPr>
        <b/>
        <vertAlign val="superscript"/>
        <sz val="14"/>
        <color indexed="8"/>
        <rFont val="Times New Roman"/>
        <family val="1"/>
      </rPr>
      <t>st</t>
    </r>
    <r>
      <rPr>
        <b/>
        <sz val="14"/>
        <color indexed="8"/>
        <rFont val="Times New Roman"/>
        <family val="1"/>
      </rPr>
      <t xml:space="preserve"> December ………………………………..</t>
    </r>
  </si>
  <si>
    <t>Minimum Limits of Receipts Rs……..</t>
  </si>
  <si>
    <t>Purchased</t>
  </si>
  <si>
    <t>Transferred</t>
  </si>
  <si>
    <t>Sale</t>
  </si>
  <si>
    <t xml:space="preserve">         Farms and Agriculture related Assets</t>
  </si>
  <si>
    <t xml:space="preserve">   Other Non Financial Assets</t>
  </si>
  <si>
    <t xml:space="preserve">     Work in Progress</t>
  </si>
  <si>
    <t xml:space="preserve">     Biological Assets</t>
  </si>
  <si>
    <t xml:space="preserve">     Intangible Assets</t>
  </si>
  <si>
    <t xml:space="preserve">       Computer Software</t>
  </si>
  <si>
    <t xml:space="preserve">       Licenses</t>
  </si>
  <si>
    <t xml:space="preserve">       Patents &amp; Copyrights</t>
  </si>
  <si>
    <t xml:space="preserve">       Trade Marks</t>
  </si>
  <si>
    <t xml:space="preserve">       Broadcast Rights</t>
  </si>
  <si>
    <t xml:space="preserve">       Service Contracts</t>
  </si>
  <si>
    <t xml:space="preserve">    Land</t>
  </si>
  <si>
    <t xml:space="preserve">       Urban or Built-Up Land</t>
  </si>
  <si>
    <t xml:space="preserve">         Commercial and Services</t>
  </si>
  <si>
    <t xml:space="preserve">         Industrial</t>
  </si>
  <si>
    <t xml:space="preserve">         Transportation, Communication and Utilities</t>
  </si>
  <si>
    <t xml:space="preserve">         Mixed Urban</t>
  </si>
  <si>
    <t xml:space="preserve">       Agricultural</t>
  </si>
  <si>
    <t xml:space="preserve">         Orchards</t>
  </si>
  <si>
    <t xml:space="preserve">         Vineyards</t>
  </si>
  <si>
    <t xml:space="preserve">         Ornamental Horticultural</t>
  </si>
  <si>
    <t xml:space="preserve">       Forest Land</t>
  </si>
  <si>
    <t xml:space="preserve">         Deciduous Forest Land</t>
  </si>
  <si>
    <t xml:space="preserve">         Evergreen Forest Land</t>
  </si>
  <si>
    <t xml:space="preserve">         Mixed Forest Land</t>
  </si>
  <si>
    <t xml:space="preserve">       Water</t>
  </si>
  <si>
    <t xml:space="preserve">         Streams and Canals</t>
  </si>
  <si>
    <t xml:space="preserve">         Lakes</t>
  </si>
  <si>
    <t xml:space="preserve">         Reservoirs</t>
  </si>
  <si>
    <t xml:space="preserve">         Bays and Estuaries</t>
  </si>
  <si>
    <t xml:space="preserve">       Wet Land</t>
  </si>
  <si>
    <t xml:space="preserve">         Forested Wet Land</t>
  </si>
  <si>
    <t xml:space="preserve">         Non forested Wet Land</t>
  </si>
  <si>
    <t xml:space="preserve">       Barren Land</t>
  </si>
  <si>
    <t xml:space="preserve">         Dry Salt Flats</t>
  </si>
  <si>
    <t xml:space="preserve">         Beaches</t>
  </si>
  <si>
    <t xml:space="preserve">         Sandy Areas Other than Beaches</t>
  </si>
  <si>
    <t xml:space="preserve">         Bare Exposed Rock</t>
  </si>
  <si>
    <t xml:space="preserve">         Strip Mines Quarries</t>
  </si>
  <si>
    <t xml:space="preserve">         Gravel Pits</t>
  </si>
  <si>
    <t xml:space="preserve">    Subsoil Assets</t>
  </si>
  <si>
    <t xml:space="preserve">    Other naturally occurring assets</t>
  </si>
  <si>
    <t>Note-(i)</t>
  </si>
  <si>
    <t>Note-(ii)</t>
  </si>
  <si>
    <t>Note-(iv)</t>
  </si>
  <si>
    <t>…………………………………………………</t>
  </si>
  <si>
    <t>Note-(v)</t>
  </si>
  <si>
    <t>Note-(vi)</t>
  </si>
  <si>
    <t xml:space="preserve">                       ……………………………………………..</t>
  </si>
  <si>
    <t>…………</t>
  </si>
  <si>
    <t>CSSP 1</t>
  </si>
  <si>
    <t>CSSP 2</t>
  </si>
  <si>
    <t>CSSP 3</t>
  </si>
  <si>
    <t>CSSP 4</t>
  </si>
  <si>
    <t>CSSP 5</t>
  </si>
  <si>
    <t>CSSP 6</t>
  </si>
  <si>
    <t>CSSP - (Audit)</t>
  </si>
  <si>
    <t>Southern provincial Ministry/ Department of……………………………..</t>
  </si>
  <si>
    <t>Southern Provincial Ministry/ Department of……………………</t>
  </si>
  <si>
    <t>Name of Southern provincial Ministry / Department :</t>
  </si>
  <si>
    <t xml:space="preserve">Name of Southern provincial Ministry / Department : </t>
  </si>
  <si>
    <t xml:space="preserve">SPFR 30/32 Transfers       </t>
  </si>
  <si>
    <t xml:space="preserve">SPFR 30/32 Transfers      </t>
  </si>
  <si>
    <t>Statement of losses and waivers under S.P.F.R. 58  during the year</t>
  </si>
  <si>
    <t>Statement of write off from the book and recoveries under S.P.F.R. 58 during the year</t>
  </si>
  <si>
    <t>(Losses under S.P.F.R. 56 and S.P.F.R. 62)</t>
  </si>
  <si>
    <t>Note - Excluding losses and waivers to be accounted in Note(i), only any other losses and waivers under S.P.F.R. 58 should be included in this format.</t>
  </si>
  <si>
    <t>Statement of Commitments in terms of SPFR 46 (2) (1) and (2) (2)</t>
  </si>
  <si>
    <r>
      <t>Balance as per Provincial Treasury Book as at 31</t>
    </r>
    <r>
      <rPr>
        <b/>
        <vertAlign val="superscript"/>
        <sz val="11"/>
        <color indexed="8"/>
        <rFont val="Times New Roman"/>
        <family val="1"/>
      </rPr>
      <t xml:space="preserve">st </t>
    </r>
    <r>
      <rPr>
        <b/>
        <sz val="11"/>
        <color indexed="8"/>
        <rFont val="Times New Roman"/>
        <family val="1"/>
      </rPr>
      <t>December ………….</t>
    </r>
  </si>
  <si>
    <r>
      <t>Balance as per Provincial Treasury Books as at 31</t>
    </r>
    <r>
      <rPr>
        <b/>
        <vertAlign val="superscript"/>
        <sz val="11"/>
        <color indexed="8"/>
        <rFont val="Times New Roman"/>
        <family val="1"/>
      </rPr>
      <t>st</t>
    </r>
    <r>
      <rPr>
        <b/>
        <sz val="11"/>
        <color indexed="8"/>
        <rFont val="Times New Roman"/>
        <family val="1"/>
      </rPr>
      <t xml:space="preserve"> December …………</t>
    </r>
  </si>
  <si>
    <t>Travelling Expenses</t>
  </si>
  <si>
    <t>Contractual Services</t>
  </si>
  <si>
    <t>Transfers and Grants</t>
  </si>
  <si>
    <t>Human Resource Development</t>
  </si>
  <si>
    <t>1002-12-00</t>
  </si>
  <si>
    <t>Nation Building Tax ( Central Government Transfers)</t>
  </si>
  <si>
    <t>1002-07-00</t>
  </si>
  <si>
    <t>Stamp Duty  ( Central Government Transfers)</t>
  </si>
  <si>
    <t>1002-05-04</t>
  </si>
  <si>
    <t xml:space="preserve">Vehicle Registration Fees(Department of Motor Traffic) </t>
  </si>
  <si>
    <t>1002-04-03</t>
  </si>
  <si>
    <t>Toddy Tavern Rents</t>
  </si>
  <si>
    <t>1002-04-04</t>
  </si>
  <si>
    <t>Toddy Tapping License Fees</t>
  </si>
  <si>
    <t>1002-04-05</t>
  </si>
  <si>
    <t>1002-04-06</t>
  </si>
  <si>
    <t>Foreign Liquor Tavern Rents</t>
  </si>
  <si>
    <t>1002-07-01</t>
  </si>
  <si>
    <t>Stamp Duty on Transfer of Properties</t>
  </si>
  <si>
    <t>1002-07-02</t>
  </si>
  <si>
    <t>Stamp Duty on Court Documents</t>
  </si>
  <si>
    <t>1002-09-00</t>
  </si>
  <si>
    <t>Turnover Tax - (Whole Sale and Retail Trade)</t>
  </si>
  <si>
    <t>1003-01-01</t>
  </si>
  <si>
    <t>Motor Vehicle Revenue Licence Fees</t>
  </si>
  <si>
    <t>1003-07-09</t>
  </si>
  <si>
    <t xml:space="preserve">Other Licence Fees </t>
  </si>
  <si>
    <t>1003-07-10</t>
  </si>
  <si>
    <t>Charges from Pawn Brokers</t>
  </si>
  <si>
    <t>Revenue on Government Assets</t>
  </si>
  <si>
    <t>2002-01-03</t>
  </si>
  <si>
    <t>Rent on Land and others</t>
  </si>
  <si>
    <t>2002-01-05</t>
  </si>
  <si>
    <t>Fees under Land Development Ordinance</t>
  </si>
  <si>
    <t>2002-01-01</t>
  </si>
  <si>
    <t>Rent on Government Buildings</t>
  </si>
  <si>
    <t>2002-02-02</t>
  </si>
  <si>
    <t>Ineterest on Advances to Public Officers</t>
  </si>
  <si>
    <t>Sales and Charges</t>
  </si>
  <si>
    <t>2003-02-06</t>
  </si>
  <si>
    <t>Charges under Fauna and Flora Protection Act</t>
  </si>
  <si>
    <t>2003-02-28</t>
  </si>
  <si>
    <t>Fees on Registration of Dealers in Drugs</t>
  </si>
  <si>
    <t>2003-02-29</t>
  </si>
  <si>
    <t>Registration of Business Names</t>
  </si>
  <si>
    <t>Examination and Other Fees</t>
  </si>
  <si>
    <t>Other Charges under Motor Traffic Act</t>
  </si>
  <si>
    <t>2003-02-30</t>
  </si>
  <si>
    <t>Taxes on Mineral Products</t>
  </si>
  <si>
    <t>Court Fines</t>
  </si>
  <si>
    <t>Fees on recovered under the Private Omni Bus Act</t>
  </si>
  <si>
    <t>2003-99-00</t>
  </si>
  <si>
    <r>
      <t>2003-02-13</t>
    </r>
    <r>
      <rPr>
        <sz val="10"/>
        <color indexed="9"/>
        <rFont val="Iskoola Pota"/>
        <family val="2"/>
      </rPr>
      <t>29</t>
    </r>
  </si>
  <si>
    <r>
      <t>2003-02-14</t>
    </r>
    <r>
      <rPr>
        <sz val="10"/>
        <color indexed="9"/>
        <rFont val="Iskoola Pota"/>
        <family val="2"/>
      </rPr>
      <t>29</t>
    </r>
  </si>
  <si>
    <r>
      <t>2003-03-01</t>
    </r>
    <r>
      <rPr>
        <sz val="10"/>
        <color indexed="9"/>
        <rFont val="Iskoola Pota"/>
        <family val="2"/>
      </rPr>
      <t>29</t>
    </r>
  </si>
  <si>
    <r>
      <t>2003-03-03</t>
    </r>
    <r>
      <rPr>
        <sz val="10"/>
        <color indexed="9"/>
        <rFont val="Iskoola Pota"/>
        <family val="2"/>
      </rPr>
      <t>0</t>
    </r>
  </si>
  <si>
    <t xml:space="preserve">                             Signature and Name of Chief Accountant / Head of Finance</t>
  </si>
  <si>
    <t>1205 - Others</t>
  </si>
  <si>
    <t>1206 - Mechanical &amp; Electrical Goods</t>
  </si>
  <si>
    <t>1302 - Plant and Machinery &amp; Equipment</t>
  </si>
  <si>
    <t>1304 - Others</t>
  </si>
  <si>
    <t>1305 - Structures</t>
  </si>
  <si>
    <t>1306 - Quality Inputs</t>
  </si>
  <si>
    <t>1303 - Buildings</t>
  </si>
  <si>
    <t>1407 - Quality Inputs</t>
  </si>
  <si>
    <t>1509 - Grants</t>
  </si>
  <si>
    <t>1703 - Others</t>
  </si>
  <si>
    <t>2005 - Others</t>
  </si>
  <si>
    <t>2201 - Transfers to Public Institutions</t>
  </si>
  <si>
    <t>2502 Other Investments (PSDG)</t>
  </si>
  <si>
    <t>2504 Investments by line ministries</t>
  </si>
  <si>
    <t>1205 Others</t>
  </si>
  <si>
    <t>1206 Mechanical &amp; Electrical Goods</t>
  </si>
  <si>
    <t>1303 Buildings</t>
  </si>
  <si>
    <t>1304 Others</t>
  </si>
  <si>
    <t>1305 Structures</t>
  </si>
  <si>
    <t>1306 Quality Inputs</t>
  </si>
  <si>
    <t>1407 Quality Inputs</t>
  </si>
  <si>
    <t>1703 Others</t>
  </si>
  <si>
    <t>1509 Grants</t>
  </si>
  <si>
    <t>2005 Others</t>
  </si>
  <si>
    <t>2201 Transfers to Public Institutions</t>
  </si>
  <si>
    <t>Total Expenditure on Public Investments (a+b+c+d+e)</t>
  </si>
  <si>
    <t>Provincial Treasury Imprests</t>
  </si>
  <si>
    <t>Provincial Treasury</t>
  </si>
  <si>
    <t>Total (c)</t>
  </si>
  <si>
    <t>Total (d)</t>
  </si>
  <si>
    <t>Total (e)</t>
  </si>
  <si>
    <t>Total of Non Tax Revenue &amp; others</t>
  </si>
  <si>
    <t>2002-02-03</t>
  </si>
  <si>
    <t>Interest on Investments</t>
  </si>
  <si>
    <t>2003-02-22</t>
  </si>
  <si>
    <t>Net Profit of commercial advance accounts</t>
  </si>
  <si>
    <t>Capital Revenue</t>
  </si>
  <si>
    <t>2006-02-00</t>
  </si>
  <si>
    <t>Sales of Capital Assets</t>
  </si>
  <si>
    <t>Taxes on Domestic Goods &amp; Services</t>
  </si>
  <si>
    <t>CSSP4</t>
  </si>
  <si>
    <t>Interest Payments</t>
  </si>
  <si>
    <t>CSSP 2(ii)</t>
  </si>
  <si>
    <t>CSSP 5/5(A)</t>
  </si>
  <si>
    <t>Rent &amp; work Advance Reserve</t>
  </si>
  <si>
    <t>CSSP 5(B)</t>
  </si>
  <si>
    <t xml:space="preserve"> Accountant</t>
  </si>
  <si>
    <t>CSSP -C</t>
  </si>
  <si>
    <t>CSSP 1(i)</t>
  </si>
  <si>
    <t>Name &amp; Signature</t>
  </si>
  <si>
    <t>CSSP 1(ii)</t>
  </si>
  <si>
    <t>Explanation for Variance between Original Revenue Estimate and Revised Revenue Estimate</t>
  </si>
  <si>
    <t xml:space="preserve">Signature and Name of  </t>
  </si>
  <si>
    <t>CSSP 1(iii)</t>
  </si>
  <si>
    <t>Explanation for Variance between Actual Revenue and Revised Revenue Estimate</t>
  </si>
  <si>
    <t xml:space="preserve">         Signature and Name of  </t>
  </si>
  <si>
    <t>Chief Accountant/Accountant</t>
  </si>
  <si>
    <t>CSSP 2(i)</t>
  </si>
  <si>
    <t>1406 - Interest Payment on Leasing vehicles</t>
  </si>
  <si>
    <t>1408 - Lease Rental for vehicles procured under Operetional Leasing</t>
  </si>
  <si>
    <t>1409 - Others</t>
  </si>
  <si>
    <t>2004 - Other Capital Expenditure(CBG)</t>
  </si>
  <si>
    <t>2106 - Software Development</t>
  </si>
  <si>
    <t>2505 - Preparation before Procurement</t>
  </si>
  <si>
    <t>2502 - Other Investments (PSDG)</t>
  </si>
  <si>
    <t>2504 - Investments by line ministries</t>
  </si>
  <si>
    <t>2507 - Research &amp; Development</t>
  </si>
  <si>
    <t>1406 Interest Payment on Leasing vehicles</t>
  </si>
  <si>
    <t>1408 Lease Rental for Vehicles Procures under Operational Leasing</t>
  </si>
  <si>
    <t>1409 Others</t>
  </si>
  <si>
    <t>2004 Other Capital Expenditure(CBG)</t>
  </si>
  <si>
    <t>2106 Software Development</t>
  </si>
  <si>
    <t>2505 Preparation before Procurement</t>
  </si>
  <si>
    <t>2507 Research &amp; Development</t>
  </si>
  <si>
    <t>CSSP 2(iii)</t>
  </si>
  <si>
    <t>1408 Lease Rental for vehicles procured under Operetional Leasing</t>
  </si>
  <si>
    <t>*      Please include figures under each programme according to CSSP 2(v)</t>
  </si>
  <si>
    <t>CSSP 2(iv)</t>
  </si>
  <si>
    <t>**    Allocations, reffered to 4th column of CSSP-2</t>
  </si>
  <si>
    <t>CSSP 2(v)</t>
  </si>
  <si>
    <t>.............................</t>
  </si>
  <si>
    <r>
      <t>Rent and work Advance Accounts as at 31</t>
    </r>
    <r>
      <rPr>
        <b/>
        <vertAlign val="superscript"/>
        <sz val="14"/>
        <color indexed="8"/>
        <rFont val="Times New Roman"/>
        <family val="1"/>
      </rPr>
      <t>st</t>
    </r>
    <r>
      <rPr>
        <b/>
        <sz val="14"/>
        <color indexed="8"/>
        <rFont val="Times New Roman"/>
        <family val="1"/>
      </rPr>
      <t xml:space="preserve"> December ………………………………..</t>
    </r>
  </si>
  <si>
    <t>Advance Number</t>
  </si>
  <si>
    <t>Project Description</t>
  </si>
  <si>
    <t>Paid Date</t>
  </si>
  <si>
    <t>Voucher No:</t>
  </si>
  <si>
    <t>CSSP 5(b)</t>
  </si>
  <si>
    <t>CSSP 5(a)</t>
  </si>
  <si>
    <t>Paid Amount (Rs.)</t>
  </si>
  <si>
    <t>For Current Year</t>
  </si>
  <si>
    <t>For previous Year</t>
  </si>
  <si>
    <t>(1) Rent Advance</t>
  </si>
  <si>
    <t>Total  (a)</t>
  </si>
  <si>
    <t>(2) Work Advance</t>
  </si>
  <si>
    <t>Total  (b)</t>
  </si>
  <si>
    <t>Grand Total (a)+(b)</t>
  </si>
  <si>
    <r>
      <t>Rent and work Advance Reserve Accounts as at 31</t>
    </r>
    <r>
      <rPr>
        <b/>
        <vertAlign val="superscript"/>
        <sz val="14"/>
        <color indexed="8"/>
        <rFont val="Times New Roman"/>
        <family val="1"/>
      </rPr>
      <t>st</t>
    </r>
    <r>
      <rPr>
        <b/>
        <sz val="14"/>
        <color indexed="8"/>
        <rFont val="Times New Roman"/>
        <family val="1"/>
      </rPr>
      <t xml:space="preserve"> December ………………………………..</t>
    </r>
  </si>
  <si>
    <t>Recoveries (Dr.)                (2)</t>
  </si>
  <si>
    <t>Paid (Cr.)                 (3)</t>
  </si>
  <si>
    <t>Note-(iii)</t>
  </si>
  <si>
    <t>Note-(vii)</t>
  </si>
  <si>
    <t>Note-(viii)</t>
  </si>
  <si>
    <t>CSSP -B</t>
  </si>
  <si>
    <t>CSSP -A</t>
  </si>
  <si>
    <t xml:space="preserve">Expenditure as per the Cash Book           </t>
  </si>
  <si>
    <t>(7)= (5)+(6)</t>
  </si>
  <si>
    <t>(8)=(4)-(7)</t>
  </si>
  <si>
    <t>9=(8)/(4)*100</t>
  </si>
  <si>
    <t>Deposit Acc.No</t>
  </si>
  <si>
    <t>Total of Reimbursement Claims outstanding as at the date of presenting the Financial Statements</t>
  </si>
  <si>
    <t>Tax Income</t>
  </si>
  <si>
    <t>Non Taxes Income</t>
  </si>
  <si>
    <t>Licence Fees and Others</t>
  </si>
  <si>
    <t>2(iv)</t>
  </si>
  <si>
    <t>Note: 1 - Taxes on Domestic Goods and Services</t>
  </si>
  <si>
    <t>Total Taxes on Domestic Goods and Services</t>
  </si>
  <si>
    <t>Note 2 - Non Tax Revenue</t>
  </si>
  <si>
    <t>Note 2 (ii) Revenue on Government Assets</t>
  </si>
  <si>
    <t>Note 2 (i) -  Licence Fees and Others</t>
  </si>
  <si>
    <t>Note 2 (iii) Sales and Charges</t>
  </si>
  <si>
    <t>Note 2 (iv) Capital Revenue</t>
  </si>
  <si>
    <t>1502 - Retirement Benefits</t>
  </si>
  <si>
    <t xml:space="preserve">1505 - Subcription and Contribution Fees </t>
  </si>
  <si>
    <t>1508 - Others</t>
  </si>
  <si>
    <t>2108 - Loan Repayment for Purchasing Vehicles</t>
  </si>
  <si>
    <t>2501 - Restructuring</t>
  </si>
  <si>
    <t>2503 - Contingency Services</t>
  </si>
  <si>
    <t>1502 Retirement Benefits</t>
  </si>
  <si>
    <t>1505 Subcriptions and Contributions Fees</t>
  </si>
  <si>
    <t>1508 Others</t>
  </si>
  <si>
    <t>2108 Loan Repayment for Purchasing Vehicles</t>
  </si>
  <si>
    <t>2501 Restructuring</t>
  </si>
  <si>
    <t>2503 Contingency Services</t>
  </si>
  <si>
    <t>1502 Rerirement Benefits</t>
  </si>
  <si>
    <t>1505 Subcriptions and Contribution Fees</t>
  </si>
  <si>
    <t>2108 Loan Repayment for Purchasing vehicles</t>
  </si>
  <si>
    <t>3(1)</t>
  </si>
  <si>
    <t>(-)+ 3(2)</t>
  </si>
  <si>
    <t>3(3)=3(1)+-3(2)</t>
  </si>
  <si>
    <t>4=1+2(3)+3(3)</t>
  </si>
  <si>
    <t>House Boats</t>
  </si>
  <si>
    <t>Garage</t>
  </si>
  <si>
    <t>Mobile Homes</t>
  </si>
  <si>
    <t>Housing Schemes/Flats</t>
  </si>
  <si>
    <t>Rest Houses</t>
  </si>
  <si>
    <t>Hotels and Restaurants</t>
  </si>
  <si>
    <t>Quarters</t>
  </si>
  <si>
    <t>Circuits Bunglows</t>
  </si>
  <si>
    <t>Office Building</t>
  </si>
  <si>
    <t>Schools</t>
  </si>
  <si>
    <t>Hospitals</t>
  </si>
  <si>
    <t>Building for Public Entertaintment</t>
  </si>
  <si>
    <t>Warehouse</t>
  </si>
  <si>
    <t>Air port</t>
  </si>
  <si>
    <t>Crematorium</t>
  </si>
  <si>
    <t>Markets</t>
  </si>
  <si>
    <t>Laboratories and/Research Stations</t>
  </si>
  <si>
    <t>Factories</t>
  </si>
  <si>
    <t>Highways, Streets, Road</t>
  </si>
  <si>
    <t>Bridges</t>
  </si>
  <si>
    <t>Tunnel</t>
  </si>
  <si>
    <t>Railways, Subways</t>
  </si>
  <si>
    <t>Air Field Runways</t>
  </si>
  <si>
    <t>Harbors, Dams and Other Water Works</t>
  </si>
  <si>
    <t>Structures Associated with Mining Subsoil Assets</t>
  </si>
  <si>
    <t>Communication, Line, Power Line and Pipelines</t>
  </si>
  <si>
    <t>Outdoor Sport and Recreation Facilities</t>
  </si>
  <si>
    <t>Sewerage Treatment Complex</t>
  </si>
  <si>
    <t>Pumping Station</t>
  </si>
  <si>
    <t>Farms and Agriculture related Assets</t>
  </si>
  <si>
    <t>Statement of Liabilities and Commitments</t>
  </si>
  <si>
    <t>Commitment No</t>
  </si>
  <si>
    <t>Head</t>
  </si>
  <si>
    <t>Programme</t>
  </si>
  <si>
    <t xml:space="preserve">Project </t>
  </si>
  <si>
    <t>Liability date</t>
  </si>
  <si>
    <t>Nature of payments/Liabilities should be recognized separately as follows.</t>
  </si>
  <si>
    <t>1. Ministries/Government Departments</t>
  </si>
  <si>
    <t>2. State Corporations/Statutory Boards</t>
  </si>
  <si>
    <t>3. Private Parties</t>
  </si>
  <si>
    <t>Liabilities are transactions of which payments have not been made to the relevant parties, although goods, services or assets and services pertaining to construction contracts have been received during the respective accounting year.</t>
  </si>
  <si>
    <t>Commitments are contracts or written agreements which have been entered in to with the external parties in order to obtain goods and services during the respective accounting year, although the relevant assets or services have not been received.</t>
  </si>
  <si>
    <r>
      <t>for the period ended on 31</t>
    </r>
    <r>
      <rPr>
        <b/>
        <vertAlign val="superscript"/>
        <sz val="14"/>
        <color indexed="8"/>
        <rFont val="Times New Roman"/>
        <family val="1"/>
      </rPr>
      <t xml:space="preserve">st </t>
    </r>
    <r>
      <rPr>
        <b/>
        <sz val="14"/>
        <color indexed="8"/>
        <rFont val="Times New Roman"/>
        <family val="1"/>
      </rPr>
      <t>December</t>
    </r>
    <r>
      <rPr>
        <b/>
        <vertAlign val="superscript"/>
        <sz val="14"/>
        <color indexed="8"/>
        <rFont val="Times New Roman"/>
        <family val="1"/>
      </rPr>
      <t xml:space="preserve"> ………………..</t>
    </r>
  </si>
  <si>
    <t>Net assets</t>
  </si>
  <si>
    <r>
      <t>for the Period ended on 31</t>
    </r>
    <r>
      <rPr>
        <b/>
        <vertAlign val="superscript"/>
        <sz val="16"/>
        <rFont val="Times New Roman"/>
        <family val="1"/>
      </rPr>
      <t xml:space="preserve">st </t>
    </r>
    <r>
      <rPr>
        <b/>
        <sz val="16"/>
        <rFont val="Times New Roman"/>
        <family val="1"/>
      </rPr>
      <t>December-………………..</t>
    </r>
  </si>
  <si>
    <t xml:space="preserve">Fees, Fines,Surcharges and Licenses </t>
  </si>
  <si>
    <t>Divestiture Provision &amp; Sale of Physical Assets</t>
  </si>
  <si>
    <r>
      <t>Statement of Revenue for the period ended on 31</t>
    </r>
    <r>
      <rPr>
        <b/>
        <vertAlign val="superscript"/>
        <sz val="18"/>
        <color indexed="8"/>
        <rFont val="Times New Roman"/>
        <family val="1"/>
      </rPr>
      <t>st</t>
    </r>
    <r>
      <rPr>
        <b/>
        <sz val="18"/>
        <color indexed="8"/>
        <rFont val="Times New Roman"/>
        <family val="1"/>
      </rPr>
      <t xml:space="preserve"> December……………………</t>
    </r>
  </si>
  <si>
    <t>Local  Liquor  Tavern Rents</t>
  </si>
  <si>
    <t xml:space="preserve">Collected by  the Ministry/  Dept. </t>
  </si>
  <si>
    <r>
      <t>Statement of Arears of Revenue for the period ended on 31</t>
    </r>
    <r>
      <rPr>
        <b/>
        <vertAlign val="superscript"/>
        <sz val="18"/>
        <color indexed="8"/>
        <rFont val="Times New Roman"/>
        <family val="1"/>
      </rPr>
      <t>st</t>
    </r>
    <r>
      <rPr>
        <b/>
        <sz val="18"/>
        <color indexed="8"/>
        <rFont val="Times New Roman"/>
        <family val="1"/>
      </rPr>
      <t xml:space="preserve"> December …………………….</t>
    </r>
  </si>
  <si>
    <t>Summary of Expenditure by Programme for the period ended on 31st December …………………………….</t>
  </si>
  <si>
    <t>Annual Budget Provisions</t>
  </si>
  <si>
    <r>
      <t>Statement of Expenditure for the period ended on 31</t>
    </r>
    <r>
      <rPr>
        <b/>
        <vertAlign val="superscript"/>
        <sz val="14"/>
        <color indexed="8"/>
        <rFont val="Times New Roman"/>
        <family val="1"/>
      </rPr>
      <t xml:space="preserve">st </t>
    </r>
    <r>
      <rPr>
        <b/>
        <sz val="14"/>
        <color indexed="8"/>
        <rFont val="Times New Roman"/>
        <family val="1"/>
      </rPr>
      <t>December …………………………..</t>
    </r>
  </si>
  <si>
    <t>Funds (boards)</t>
  </si>
  <si>
    <t>Note-  Details on losses under S.P.F.R. 56 and waives under S.P.F.R. 62 which were accounted under object code no 1701 or are to be accounted in coming years should be included.</t>
  </si>
  <si>
    <t xml:space="preserve">                      Name of Creditor</t>
  </si>
  <si>
    <t>Name of the Commitment recipient</t>
  </si>
  <si>
    <t>Basis of Reporting</t>
  </si>
  <si>
    <t>1)  </t>
  </si>
  <si>
    <t>Reporting Period</t>
  </si>
  <si>
    <t>2)</t>
  </si>
  <si>
    <t>Basis of Measurement</t>
  </si>
  <si>
    <t>The Financial Statements have been prepared on historical cost modified by the revaluation of certain assets and accounted on a modified cash basis, unless otherwise specified.</t>
  </si>
  <si>
    <t>The figures of the Financial Statements are presented in Sri Lankan rupees rounded to the nearest rupee.</t>
  </si>
  <si>
    <t>3)</t>
  </si>
  <si>
    <t>Recognition of Revenue</t>
  </si>
  <si>
    <t>4)  </t>
  </si>
  <si>
    <t>Recognition and Measurement of Property, Plant and Equipment (PP&amp;E)</t>
  </si>
  <si>
    <t xml:space="preserve">An item of Property, Plant and Equipment is recognized when it is probable that future economic benefit associated with the assets will flow to the entity and the cost of the assets can be reliably measured. </t>
  </si>
  <si>
    <t>PP&amp;E are measured at a cost and revaluation model is applied when cost model is not applicable.</t>
  </si>
  <si>
    <t>5)</t>
  </si>
  <si>
    <t>Property, Plant and Equipment Reserve</t>
  </si>
  <si>
    <t>This revaluation reserve account is the corresponding account of PP&amp;E.</t>
  </si>
  <si>
    <t>6)</t>
  </si>
  <si>
    <t>Cash and Cash Equivalents</t>
  </si>
  <si>
    <t>Subsidies &amp; Transfer Payments</t>
  </si>
  <si>
    <t>Imprest Settlement to Treasury</t>
  </si>
  <si>
    <t>Expenditure on other Heads</t>
  </si>
  <si>
    <t>Recoveries from Advance</t>
  </si>
  <si>
    <t>Advance Payments</t>
  </si>
  <si>
    <t>Deposit Received</t>
  </si>
  <si>
    <t>Deposit Payments</t>
  </si>
  <si>
    <t>Exchange and non exchange revenues are recognised on the cash receipts during the accounting period irrespective of relevent revenue period.</t>
  </si>
  <si>
    <t>(2018)</t>
  </si>
  <si>
    <t xml:space="preserve">      Utensils</t>
  </si>
  <si>
    <t xml:space="preserve">   Lease Assets</t>
  </si>
  <si>
    <t xml:space="preserve">     Agricultural Vehicles</t>
  </si>
  <si>
    <t xml:space="preserve">     Industrial Vehicles</t>
  </si>
  <si>
    <t xml:space="preserve">     Ambulance</t>
  </si>
  <si>
    <t xml:space="preserve">     Ships</t>
  </si>
  <si>
    <t xml:space="preserve">     Railway locomotives</t>
  </si>
  <si>
    <t xml:space="preserve">     Cargo Vehicles</t>
  </si>
  <si>
    <t xml:space="preserve">     Passenger Vehicles</t>
  </si>
  <si>
    <t xml:space="preserve">     Aircraft</t>
  </si>
  <si>
    <t xml:space="preserve">     Motor Cycles</t>
  </si>
  <si>
    <t>Trees in Forest</t>
  </si>
  <si>
    <t xml:space="preserve">Plant for Harvest </t>
  </si>
  <si>
    <t>Plants for Timber</t>
  </si>
  <si>
    <t>Nursery</t>
  </si>
  <si>
    <t>Ornamental Plants</t>
  </si>
  <si>
    <t>Energy Crops</t>
  </si>
  <si>
    <t>Animal for Meats(Grazing)</t>
  </si>
  <si>
    <t>Animal for Leasure</t>
  </si>
  <si>
    <t>Animal for Security</t>
  </si>
  <si>
    <t>Animal for Dairy</t>
  </si>
  <si>
    <t>Revenue Collected on the other heads</t>
  </si>
  <si>
    <t>NOTE - 3 - OBJECT CODE WISE CLASSIFICATION OF WAGES, SALARIES &amp; OTHER EMPLOYMENT BENEFITS</t>
  </si>
  <si>
    <t>NOTE - 4 - OBJECT CODE WISE CLASSIFICATION OF OTHER GOODS &amp; SERVICES</t>
  </si>
  <si>
    <t>NOTE - 5 - OBJECT CODE WISE CLASSIFICATION OF TRANSFERS, GRANTS &amp; SUBSIDIES</t>
  </si>
  <si>
    <t>NOTE - 6 - OBJECT CODE WISE CLASSIFICATION OF OTHER RECURRENT EXPENDITURE</t>
  </si>
  <si>
    <t>NOTE - 7 - OBJECT CODE WISE CLASSIFICATION OF OTHER RECURRENT EXPENDITURE</t>
  </si>
  <si>
    <t>NOTE - 8 Rehabilitation &amp; Improvements of Capital Assets</t>
  </si>
  <si>
    <t>NOTE - 9 Acquisition of Capital Assets</t>
  </si>
  <si>
    <t>NOTE -10 Capital Transfers</t>
  </si>
  <si>
    <t>NOTE - 11 Human Resource Development</t>
  </si>
  <si>
    <t>NOTE - 12 Other Capital Expenditure</t>
  </si>
  <si>
    <t>Grand Total (Notes 3 to 12)</t>
  </si>
  <si>
    <t>NOTE - 09 Acquisition of Capital Assets</t>
  </si>
  <si>
    <t>Grand Total (Notes 3 to 7) Total Recurrent Expenditure</t>
  </si>
  <si>
    <t>Grand Total (Notes 3 to 12) - Total Expenditure</t>
  </si>
  <si>
    <t>(2019)</t>
  </si>
  <si>
    <t>Budget 2021</t>
  </si>
  <si>
    <t>Restated 2020</t>
  </si>
  <si>
    <t xml:space="preserve">Other Main Ledger Receipts </t>
  </si>
  <si>
    <t>Remittance to the Treasury (D)</t>
  </si>
  <si>
    <t>Net Revenue Receipts &amp; Non Revenue Receipts E = (C)-(D)</t>
  </si>
  <si>
    <t>Other Main Ledger Payments</t>
  </si>
  <si>
    <t xml:space="preserve">Total Recurrent Expenditure (F) </t>
  </si>
  <si>
    <t>Total Capital Expenditure (G)</t>
  </si>
  <si>
    <t>Main Ledger Expenditure (H)</t>
  </si>
  <si>
    <t>Total Expenditure I = (F+G+H)</t>
  </si>
  <si>
    <r>
      <t>Balance as at 31</t>
    </r>
    <r>
      <rPr>
        <b/>
        <vertAlign val="superscript"/>
        <sz val="11"/>
        <color indexed="8"/>
        <rFont val="Times New Roman"/>
        <family val="1"/>
      </rPr>
      <t xml:space="preserve">st </t>
    </r>
    <r>
      <rPr>
        <b/>
        <sz val="11"/>
        <color indexed="8"/>
        <rFont val="Times New Roman"/>
        <family val="1"/>
      </rPr>
      <t>December…….. J = (E-I)</t>
    </r>
  </si>
  <si>
    <t xml:space="preserve">Balance as per the Imprest Reconciliation Statement </t>
  </si>
  <si>
    <t>Imprest Balance  as at 31st December</t>
  </si>
  <si>
    <t>CSSP 7</t>
  </si>
  <si>
    <t>Detail Accounting Statements in CSSP format Nos. 1 to 7 presented in pages from ………. to…… and other Notes to accounts presented in pages from ……. to ……….. are form integral parts of these Financial Statements. The Financial Statements have been prepared in complying with the Generally Accepted Accounting Principles whereas most appropriate Accounting Policies are used as disclosed in the Notes to the Financial Statements and hereby certify that figures in these Finacial Statements, Notes to accounts and other relevant accounts were reconciled with the Treasury Books of Accounts and found to in agreement.</t>
  </si>
  <si>
    <t>List of Relevant Formats &amp; Annexures for the Reporting Entity</t>
  </si>
  <si>
    <t>Se: No</t>
  </si>
  <si>
    <t>Format No</t>
  </si>
  <si>
    <t>Name of The Format</t>
  </si>
  <si>
    <t>Relevant</t>
  </si>
  <si>
    <t>Not relevant</t>
  </si>
  <si>
    <t>Remarks</t>
  </si>
  <si>
    <t>Statement of Revenue for the period ended 31st December 2021</t>
  </si>
  <si>
    <t>Statement of  Arrears of Revenue for the period ended 31st December 2021</t>
  </si>
  <si>
    <t>Explanation for the Variances between Original Revenue Estimate and Revised Revenue Estimate</t>
  </si>
  <si>
    <t>Explanation for the Variances between Actual Revenue and Revised Revenue Estimate</t>
  </si>
  <si>
    <t>Summary of Expenditure by Programme for the period ended 31st December 2021</t>
  </si>
  <si>
    <t>Statement of Expenditure for the period ended 31st December 2021</t>
  </si>
  <si>
    <t>Explanation for the Variances between Original Expenditure and Revised Expenditure Estimates</t>
  </si>
  <si>
    <t xml:space="preserve">Statement of Financing of Expenditure of Each Programme by Projects </t>
  </si>
  <si>
    <t>Statement of Imprest Account for the year 2021</t>
  </si>
  <si>
    <t>Statement of Deposit Accounts as at 31st December 2021</t>
  </si>
  <si>
    <t>Statement of Advance Accounts as at 31st December 2021</t>
  </si>
  <si>
    <t>Statement of Rent and Work Advance Accounts as at 31st December 2021</t>
  </si>
  <si>
    <t>Statement of Rent and Work Advance Reserve Accounts as at 31st December 2021</t>
  </si>
  <si>
    <t>Statement of Non Financial Assets - 2021</t>
  </si>
  <si>
    <t xml:space="preserve">Statement of Imprest Reconciliation </t>
  </si>
  <si>
    <t>Note - (i)</t>
  </si>
  <si>
    <t>Note - (ii)</t>
  </si>
  <si>
    <t>Note - (iii)</t>
  </si>
  <si>
    <t xml:space="preserve">Statement of Commitments and Liabilities </t>
  </si>
  <si>
    <t>Note - (iv)</t>
  </si>
  <si>
    <t>Note - (v)</t>
  </si>
  <si>
    <t>Note - (vi)</t>
  </si>
  <si>
    <t>Note - (vii)</t>
  </si>
  <si>
    <t>Note - (viii)</t>
  </si>
  <si>
    <t>The Status Report as at 31/12/2021 on Bank Accounts opened in terms of Treasury Operation Circular No. 3/2015 of 23/10/2015</t>
  </si>
  <si>
    <t xml:space="preserve">     ……………………………………………</t>
  </si>
  <si>
    <t>Chief Financial Officer /Chief Accountant/</t>
  </si>
  <si>
    <t>Director (Finance)/Commissioner (Finance)</t>
  </si>
  <si>
    <t>CSSP -D</t>
  </si>
  <si>
    <t>CSSP - 1</t>
  </si>
  <si>
    <t>CSSP - 1(i)</t>
  </si>
  <si>
    <t>CSSP - 1(ii)</t>
  </si>
  <si>
    <t>CSSP - 1(iii)</t>
  </si>
  <si>
    <t>CSSP - 2</t>
  </si>
  <si>
    <t>CSSP - 2(i)</t>
  </si>
  <si>
    <t>CSSP-2(ii)</t>
  </si>
  <si>
    <t>CSSP-2(iii)</t>
  </si>
  <si>
    <t>CSSP - 2(iv)</t>
  </si>
  <si>
    <t>CSSP - 2(v)</t>
  </si>
  <si>
    <t>CSSP - 3</t>
  </si>
  <si>
    <t>CSSP - 4</t>
  </si>
  <si>
    <t>CSSP- 5</t>
  </si>
  <si>
    <t>CSSP- 5(a)</t>
  </si>
  <si>
    <t>CSSP- 5(b)</t>
  </si>
  <si>
    <t>CSSP - 6</t>
  </si>
  <si>
    <t>CSSP - 7</t>
  </si>
  <si>
    <t>Statement of Losses and Waivers (Losses under S.P. F.R. 56 and S.P.F.R. 62)</t>
  </si>
  <si>
    <t xml:space="preserve">Statement of write off from books </t>
  </si>
  <si>
    <t>Statement of Liabilities - (i) Statement of Commitments in terms of  S.P.F.R. 46(2)(1) and (2)(2)</t>
  </si>
  <si>
    <t xml:space="preserve">Statement of Liabilities - (ii) Provision Transferred to the Deposit Account in terms of S.P.F.R. 146 (4)(2), (4)(3) &amp; (4)(4) </t>
  </si>
  <si>
    <t>Auditor General's Observations on the Final Account - 2021</t>
  </si>
  <si>
    <r>
      <t>Cash &amp; cash equivalents include local currency notes and coins on hand as at 31</t>
    </r>
    <r>
      <rPr>
        <vertAlign val="superscript"/>
        <sz val="16"/>
        <color indexed="8"/>
        <rFont val="Times New Roman"/>
        <family val="1"/>
      </rPr>
      <t>st</t>
    </r>
    <r>
      <rPr>
        <sz val="16"/>
        <color indexed="8"/>
        <rFont val="Times New Roman"/>
        <family val="1"/>
      </rPr>
      <t xml:space="preserve"> December 2021</t>
    </r>
  </si>
  <si>
    <r>
      <t>The reporting period for these Financial Statements is from 01</t>
    </r>
    <r>
      <rPr>
        <vertAlign val="superscript"/>
        <sz val="16"/>
        <color indexed="8"/>
        <rFont val="Times New Roman"/>
        <family val="1"/>
      </rPr>
      <t>st</t>
    </r>
    <r>
      <rPr>
        <sz val="16"/>
        <color indexed="8"/>
        <rFont val="Times New Roman"/>
        <family val="1"/>
      </rPr>
      <t xml:space="preserve"> January to 31</t>
    </r>
    <r>
      <rPr>
        <vertAlign val="superscript"/>
        <sz val="16"/>
        <color indexed="8"/>
        <rFont val="Times New Roman"/>
        <family val="1"/>
      </rPr>
      <t>St</t>
    </r>
    <r>
      <rPr>
        <sz val="16"/>
        <color indexed="8"/>
        <rFont val="Times New Roman"/>
        <family val="1"/>
      </rPr>
      <t xml:space="preserve"> December 2021.</t>
    </r>
  </si>
  <si>
    <t>(2020)</t>
  </si>
  <si>
    <t>(1) Arrears in respect of the reporting year - 2021</t>
  </si>
  <si>
    <t>(2) Arrears in respect of the previous year - 2020</t>
  </si>
  <si>
    <t>(3) Arrears before the previous years - 2019</t>
  </si>
  <si>
    <t>2501 Restructing</t>
  </si>
  <si>
    <t>*5</t>
  </si>
  <si>
    <t xml:space="preserve">Imprest Balance as at 31st December 2021 as per Entity Books </t>
  </si>
  <si>
    <t>3(iii)=3(i)+3(ii)</t>
  </si>
  <si>
    <t>5=1(iii)+2(iii)-3(iii)</t>
  </si>
  <si>
    <r>
      <t xml:space="preserve">      </t>
    </r>
    <r>
      <rPr>
        <sz val="12"/>
        <rFont val="Times New Roman"/>
        <family val="1"/>
      </rPr>
      <t>(1) Cash book balance remitted to the Provincial Treasury but not updated as at 31/12/2021</t>
    </r>
  </si>
  <si>
    <t>* This Balance should be shown in the Statement of Financial Performance</t>
  </si>
  <si>
    <t>1. Please show reasons for difference between 4 and 6 above .</t>
  </si>
  <si>
    <t>Balance as @ 01.01.2021  (Rs.)</t>
  </si>
  <si>
    <t>Balance as @ 31.12.2021  (Rs.)</t>
  </si>
  <si>
    <t>Recoveries During the year of 2021</t>
  </si>
  <si>
    <t>During the Year 2021</t>
  </si>
  <si>
    <t>Balance as @ 01.01.2021 (Rs.) (1)</t>
  </si>
  <si>
    <t>Balance as @ 31.12.2021 (Rs.) (4) = 1+3- (2)</t>
  </si>
  <si>
    <r>
      <t xml:space="preserve">Revenue Collected by </t>
    </r>
    <r>
      <rPr>
        <b/>
        <sz val="12"/>
        <color indexed="8"/>
        <rFont val="Times New Roman"/>
        <family val="1"/>
      </rPr>
      <t xml:space="preserve">Other Entities </t>
    </r>
    <r>
      <rPr>
        <sz val="12"/>
        <color indexed="8"/>
        <rFont val="Times New Roman"/>
        <family val="1"/>
      </rPr>
      <t xml:space="preserve">on behalf of </t>
    </r>
    <r>
      <rPr>
        <b/>
        <sz val="12"/>
        <color indexed="8"/>
        <rFont val="Times New Roman"/>
        <family val="1"/>
      </rPr>
      <t>Reporting Entity</t>
    </r>
  </si>
  <si>
    <r>
      <t xml:space="preserve">Expenditure incurred by </t>
    </r>
    <r>
      <rPr>
        <b/>
        <sz val="12"/>
        <color indexed="8"/>
        <rFont val="Times New Roman"/>
        <family val="1"/>
      </rPr>
      <t xml:space="preserve">Reporting Entity </t>
    </r>
    <r>
      <rPr>
        <sz val="12"/>
        <color indexed="8"/>
        <rFont val="Times New Roman"/>
        <family val="1"/>
      </rPr>
      <t xml:space="preserve">on behalf of </t>
    </r>
    <r>
      <rPr>
        <b/>
        <sz val="12"/>
        <color indexed="8"/>
        <rFont val="Times New Roman"/>
        <family val="1"/>
      </rPr>
      <t>Other Entities</t>
    </r>
  </si>
  <si>
    <t>Less:</t>
  </si>
  <si>
    <r>
      <t xml:space="preserve">Revenue Collected by </t>
    </r>
    <r>
      <rPr>
        <b/>
        <sz val="12"/>
        <color indexed="8"/>
        <rFont val="Times New Roman"/>
        <family val="1"/>
      </rPr>
      <t>Reporting Entity</t>
    </r>
    <r>
      <rPr>
        <sz val="12"/>
        <color indexed="8"/>
        <rFont val="Times New Roman"/>
        <family val="1"/>
      </rPr>
      <t xml:space="preserve"> on behalf of </t>
    </r>
    <r>
      <rPr>
        <b/>
        <sz val="12"/>
        <color indexed="8"/>
        <rFont val="Times New Roman"/>
        <family val="1"/>
      </rPr>
      <t>Other Entities</t>
    </r>
  </si>
  <si>
    <r>
      <t xml:space="preserve">Expenditure incurred by </t>
    </r>
    <r>
      <rPr>
        <b/>
        <sz val="12"/>
        <color indexed="8"/>
        <rFont val="Times New Roman"/>
        <family val="1"/>
      </rPr>
      <t>Other Entities</t>
    </r>
    <r>
      <rPr>
        <sz val="12"/>
        <color indexed="8"/>
        <rFont val="Times New Roman"/>
        <family val="1"/>
      </rPr>
      <t xml:space="preserve"> on behalf of </t>
    </r>
    <r>
      <rPr>
        <b/>
        <sz val="12"/>
        <color indexed="8"/>
        <rFont val="Times New Roman"/>
        <family val="1"/>
      </rPr>
      <t>Reporting Entity</t>
    </r>
  </si>
  <si>
    <t>Imprest Adjustment Balance as at 31st December 2021</t>
  </si>
  <si>
    <t>* Any Items can be added in addition to the above mentioned items if appilicable.</t>
  </si>
  <si>
    <t>Item Code</t>
  </si>
  <si>
    <t>Liability Balance (6)=(4)-(5)</t>
  </si>
  <si>
    <t>Paid Liability (5)</t>
  </si>
  <si>
    <t>Revised Liability (Rs.) (4)</t>
  </si>
  <si>
    <t>Liability Amount (3)</t>
  </si>
  <si>
    <t>Commitment Balance (2)=(1)-(3)</t>
  </si>
  <si>
    <t>Commitment (1)</t>
  </si>
  <si>
    <t>Maximum Commitment Ceiling In terms of  SP FR 46(2)(1)  Provisions (Rs.)</t>
  </si>
  <si>
    <t>Total Cost Estimate In terms of SP FR 46(2)(2) (Rs.)</t>
  </si>
  <si>
    <t xml:space="preserve">Provision Transferred to the Deposit Account in terms of SPFR 146 (4) (2), (4)(3) &amp; (4) (4) </t>
  </si>
  <si>
    <t>Provision in Estimates - 2021 under Reimbursable Foreign Aid including Supplimentary provisions</t>
  </si>
  <si>
    <t>Total Expenditure disbursed during the year 2021, against (I) above</t>
  </si>
  <si>
    <t>Total of Reimbursement Cliams outstanding as at 1st january 2021</t>
  </si>
  <si>
    <t>Total of Reimbursement Claims made during the year 2021, in respect of years 2020 &amp; preceding years (if any)</t>
  </si>
  <si>
    <t>Total of Reimbursement Claims made during the year 2021, in respect of year 2021</t>
  </si>
  <si>
    <t>Total of Claims disallowed by the Donor, during 2021 (if any), in respect of Claims 2020 or preceding years (if any)</t>
  </si>
  <si>
    <t>Total of Claims disallowed by the Donor, during 2021 (if any), in respect of Claims 2021</t>
  </si>
  <si>
    <t>Total of Reimbursements received during the year 2021, in respect of years 2020 or preceeding years</t>
  </si>
  <si>
    <t>Total of Reimbursements received during the year 2021, in respect of years 2021</t>
  </si>
  <si>
    <t>Total of reimbursement Claims outstanding as at 31st December 2021</t>
  </si>
  <si>
    <t>Total of Reimbursement Claims made after 31/12/2021 in respect of 2021 up to the date of the finalisation of the Financial Statements</t>
  </si>
  <si>
    <t>Total of Reimbursement received after 31/12/2021 up to the date of the finalisation of the Financial Statements</t>
  </si>
  <si>
    <t>Balance as per Bank Statement as at 31/12/2021</t>
  </si>
  <si>
    <t>Balance as per Cash Book as at 31/12/2021</t>
  </si>
  <si>
    <t>Total value of cheques not yet presented to bank as at 31/12/2021 (if exceeds 6 months)</t>
  </si>
  <si>
    <t>The Status Report as at 31/12/2021 on New Bank Accounts opened</t>
  </si>
  <si>
    <t>7)</t>
  </si>
  <si>
    <t>Changes in Formats of Financial Statements &amp; Adjustment of Comparative Figures</t>
  </si>
  <si>
    <t>Relevant adjustments have been made to the comparative figures for the year 2020 in line with the changes made in the financial statements for the year 2021.</t>
  </si>
  <si>
    <r>
      <t xml:space="preserve">Debits made to Advance "B" Account on behalf of </t>
    </r>
    <r>
      <rPr>
        <b/>
        <sz val="12"/>
        <color indexed="8"/>
        <rFont val="Times New Roman"/>
        <family val="1"/>
      </rPr>
      <t>Other Entities</t>
    </r>
  </si>
  <si>
    <r>
      <t>Credits made to Advance "B" Account by</t>
    </r>
    <r>
      <rPr>
        <b/>
        <sz val="12"/>
        <color indexed="8"/>
        <rFont val="Times New Roman"/>
        <family val="1"/>
      </rPr>
      <t xml:space="preserve"> Other Entities</t>
    </r>
  </si>
  <si>
    <r>
      <t xml:space="preserve">Credits made to Advance "B" Account on behalf of </t>
    </r>
    <r>
      <rPr>
        <b/>
        <sz val="12"/>
        <color indexed="8"/>
        <rFont val="Times New Roman"/>
        <family val="1"/>
      </rPr>
      <t>Other Entites</t>
    </r>
  </si>
  <si>
    <r>
      <t xml:space="preserve">Debits made to Advance "B" Account by </t>
    </r>
    <r>
      <rPr>
        <b/>
        <sz val="12"/>
        <color indexed="8"/>
        <rFont val="Times New Roman"/>
        <family val="1"/>
      </rPr>
      <t>Other Entities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</si>
</sst>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s>
  <fonts count="175">
    <font>
      <sz val="11"/>
      <color theme="1"/>
      <name val="Calibri"/>
      <family val="2"/>
    </font>
    <font>
      <sz val="11"/>
      <color indexed="8"/>
      <name val="Iskoola Pota"/>
      <family val="2"/>
    </font>
    <font>
      <b/>
      <sz val="11"/>
      <color indexed="8"/>
      <name val="Times New Roman"/>
      <family val="1"/>
    </font>
    <font>
      <b/>
      <vertAlign val="superscript"/>
      <sz val="11"/>
      <color indexed="8"/>
      <name val="Times New Roman"/>
      <family val="1"/>
    </font>
    <font>
      <b/>
      <sz val="14"/>
      <color indexed="8"/>
      <name val="Times New Roman"/>
      <family val="1"/>
    </font>
    <font>
      <b/>
      <vertAlign val="superscript"/>
      <sz val="14"/>
      <color indexed="8"/>
      <name val="Times New Roman"/>
      <family val="1"/>
    </font>
    <font>
      <b/>
      <sz val="16"/>
      <name val="Times New Roman"/>
      <family val="1"/>
    </font>
    <font>
      <b/>
      <sz val="14"/>
      <name val="Times New Roman"/>
      <family val="1"/>
    </font>
    <font>
      <b/>
      <u val="single"/>
      <sz val="9"/>
      <name val="Arial"/>
      <family val="2"/>
    </font>
    <font>
      <sz val="11"/>
      <color indexed="8"/>
      <name val="Calibri"/>
      <family val="2"/>
    </font>
    <font>
      <b/>
      <vertAlign val="superscript"/>
      <sz val="16"/>
      <name val="Times New Roman"/>
      <family val="1"/>
    </font>
    <font>
      <b/>
      <sz val="12"/>
      <name val="Times New Roman"/>
      <family val="1"/>
    </font>
    <font>
      <b/>
      <u val="single"/>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val="single"/>
      <sz val="10"/>
      <name val="Times New Roman"/>
      <family val="1"/>
    </font>
    <font>
      <b/>
      <sz val="12"/>
      <name val="Book Antiqua"/>
      <family val="1"/>
    </font>
    <font>
      <u val="single"/>
      <sz val="9"/>
      <name val="Arial"/>
      <family val="2"/>
    </font>
    <font>
      <sz val="11"/>
      <name val="Times New Roman"/>
      <family val="1"/>
    </font>
    <font>
      <sz val="12"/>
      <color indexed="8"/>
      <name val="Times New Roman"/>
      <family val="1"/>
    </font>
    <font>
      <b/>
      <u val="single"/>
      <sz val="12"/>
      <color indexed="8"/>
      <name val="Times New Roman"/>
      <family val="1"/>
    </font>
    <font>
      <b/>
      <u val="single"/>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val="single"/>
      <sz val="11"/>
      <color indexed="8"/>
      <name val="Arial"/>
      <family val="2"/>
    </font>
    <font>
      <sz val="12"/>
      <name val="Arial"/>
      <family val="2"/>
    </font>
    <font>
      <b/>
      <sz val="11"/>
      <name val="Arial"/>
      <family val="2"/>
    </font>
    <font>
      <sz val="8"/>
      <name val="Arial"/>
      <family val="2"/>
    </font>
    <font>
      <sz val="14"/>
      <name val="Arial"/>
      <family val="2"/>
    </font>
    <font>
      <b/>
      <sz val="9"/>
      <color indexed="10"/>
      <name val="Arial"/>
      <family val="2"/>
    </font>
    <font>
      <b/>
      <vertAlign val="superscript"/>
      <sz val="12"/>
      <name val="Times New Roman"/>
      <family val="1"/>
    </font>
    <font>
      <sz val="10"/>
      <color indexed="8"/>
      <name val="Arial"/>
      <family val="2"/>
    </font>
    <font>
      <sz val="9"/>
      <color indexed="8"/>
      <name val="Book Antiqua"/>
      <family val="1"/>
    </font>
    <font>
      <sz val="12"/>
      <color indexed="8"/>
      <name val="Arial"/>
      <family val="2"/>
    </font>
    <font>
      <sz val="12"/>
      <color indexed="8"/>
      <name val="Book Antiqua"/>
      <family val="1"/>
    </font>
    <font>
      <sz val="12"/>
      <name val="Book Antiqua"/>
      <family val="1"/>
    </font>
    <font>
      <sz val="10"/>
      <name val="Book Antiqua"/>
      <family val="1"/>
    </font>
    <font>
      <sz val="11"/>
      <name val="Book Antiqua"/>
      <family val="1"/>
    </font>
    <font>
      <b/>
      <sz val="9"/>
      <name val="Book Antiqua"/>
      <family val="1"/>
    </font>
    <font>
      <sz val="12"/>
      <name val="Arial MT"/>
      <family val="0"/>
    </font>
    <font>
      <sz val="12"/>
      <name val="Iskoola Pota"/>
      <family val="2"/>
    </font>
    <font>
      <b/>
      <sz val="12"/>
      <name val="Iskoola Pota"/>
      <family val="2"/>
    </font>
    <font>
      <sz val="12"/>
      <name val="Thibus02STru"/>
      <family val="0"/>
    </font>
    <font>
      <b/>
      <sz val="12"/>
      <name val="Thibus02STru"/>
      <family val="0"/>
    </font>
    <font>
      <b/>
      <u val="single"/>
      <sz val="12"/>
      <name val="Iskoola Pota"/>
      <family val="2"/>
    </font>
    <font>
      <b/>
      <u val="single"/>
      <sz val="12"/>
      <name val="Thibus02STru"/>
      <family val="0"/>
    </font>
    <font>
      <sz val="8"/>
      <name val="Iskoola Pota"/>
      <family val="2"/>
    </font>
    <font>
      <sz val="8"/>
      <name val="Thibus02STru"/>
      <family val="0"/>
    </font>
    <font>
      <sz val="10"/>
      <name val="Thibus02STru"/>
      <family val="0"/>
    </font>
    <font>
      <b/>
      <i/>
      <sz val="10"/>
      <name val="Thibus02STru"/>
      <family val="0"/>
    </font>
    <font>
      <b/>
      <sz val="10"/>
      <name val="Thibus02STru"/>
      <family val="0"/>
    </font>
    <font>
      <b/>
      <u val="single"/>
      <sz val="20"/>
      <name val="Iskoola Pota"/>
      <family val="2"/>
    </font>
    <font>
      <b/>
      <u val="single"/>
      <sz val="24"/>
      <name val="Iskoola Pota"/>
      <family val="2"/>
    </font>
    <font>
      <b/>
      <u val="single"/>
      <sz val="18"/>
      <name val="Iskoola Pota"/>
      <family val="2"/>
    </font>
    <font>
      <b/>
      <u val="single"/>
      <sz val="14"/>
      <name val="Iskoola Pota"/>
      <family val="2"/>
    </font>
    <font>
      <b/>
      <sz val="14"/>
      <name val="Thibus02STru"/>
      <family val="0"/>
    </font>
    <font>
      <b/>
      <u val="single"/>
      <sz val="14"/>
      <name val="Thibus02STru"/>
      <family val="0"/>
    </font>
    <font>
      <b/>
      <u val="single"/>
      <sz val="26"/>
      <name val="Times New Roman"/>
      <family val="1"/>
    </font>
    <font>
      <b/>
      <u val="single"/>
      <sz val="16"/>
      <name val="Times New Roman"/>
      <family val="1"/>
    </font>
    <font>
      <b/>
      <sz val="18"/>
      <name val="Times New Roman"/>
      <family val="1"/>
    </font>
    <font>
      <sz val="8"/>
      <name val="Times New Roman"/>
      <family val="1"/>
    </font>
    <font>
      <b/>
      <u val="single"/>
      <sz val="20"/>
      <name val="Times New Roman"/>
      <family val="1"/>
    </font>
    <font>
      <b/>
      <u val="single"/>
      <sz val="24"/>
      <name val="Times New Roman"/>
      <family val="1"/>
    </font>
    <font>
      <b/>
      <u val="single"/>
      <sz val="18"/>
      <name val="Times New Roman"/>
      <family val="1"/>
    </font>
    <font>
      <b/>
      <u val="single"/>
      <sz val="14"/>
      <name val="Times New Roman"/>
      <family val="1"/>
    </font>
    <font>
      <sz val="10"/>
      <name val="Times New Roman"/>
      <family val="1"/>
    </font>
    <font>
      <u val="single"/>
      <sz val="12"/>
      <name val="Times New Roman"/>
      <family val="1"/>
    </font>
    <font>
      <b/>
      <sz val="10"/>
      <name val="Ridi 17"/>
      <family val="0"/>
    </font>
    <font>
      <b/>
      <i/>
      <sz val="10"/>
      <name val="Times New Roman"/>
      <family val="1"/>
    </font>
    <font>
      <sz val="12"/>
      <name val="Thibus15STru"/>
      <family val="0"/>
    </font>
    <font>
      <b/>
      <sz val="18"/>
      <color indexed="8"/>
      <name val="Times New Roman"/>
      <family val="1"/>
    </font>
    <font>
      <b/>
      <vertAlign val="superscript"/>
      <sz val="18"/>
      <color indexed="8"/>
      <name val="Times New Roman"/>
      <family val="1"/>
    </font>
    <font>
      <sz val="12"/>
      <name val="Kalaham"/>
      <family val="0"/>
    </font>
    <font>
      <sz val="11"/>
      <name val="Kalaham"/>
      <family val="0"/>
    </font>
    <font>
      <b/>
      <sz val="10"/>
      <name val="Iskoola Pota"/>
      <family val="2"/>
    </font>
    <font>
      <b/>
      <sz val="13"/>
      <name val="Times New Roman"/>
      <family val="1"/>
    </font>
    <font>
      <b/>
      <u val="single"/>
      <sz val="16"/>
      <name val="Arial"/>
      <family val="2"/>
    </font>
    <font>
      <sz val="18"/>
      <name val="Arial"/>
      <family val="2"/>
    </font>
    <font>
      <sz val="16"/>
      <name val="Arial"/>
      <family val="2"/>
    </font>
    <font>
      <b/>
      <sz val="11"/>
      <name val="Iskoola Pota"/>
      <family val="2"/>
    </font>
    <font>
      <sz val="10"/>
      <name val="Iskoola Pota"/>
      <family val="2"/>
    </font>
    <font>
      <sz val="10"/>
      <color indexed="9"/>
      <name val="Iskoola Pota"/>
      <family val="2"/>
    </font>
    <font>
      <b/>
      <u val="single"/>
      <sz val="11"/>
      <name val="Iskoola Pota"/>
      <family val="2"/>
    </font>
    <font>
      <b/>
      <u val="single"/>
      <sz val="11"/>
      <name val="Times New Roman"/>
      <family val="1"/>
    </font>
    <font>
      <sz val="11"/>
      <color indexed="8"/>
      <name val="Times New Roman"/>
      <family val="1"/>
    </font>
    <font>
      <b/>
      <sz val="12"/>
      <color indexed="8"/>
      <name val="Book Antiqua"/>
      <family val="1"/>
    </font>
    <font>
      <sz val="16"/>
      <color indexed="8"/>
      <name val="Times New Roman"/>
      <family val="1"/>
    </font>
    <font>
      <vertAlign val="superscript"/>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b/>
      <u val="single"/>
      <sz val="11"/>
      <color indexed="8"/>
      <name val="Times New Roman"/>
      <family val="1"/>
    </font>
    <font>
      <u val="single"/>
      <sz val="11"/>
      <color indexed="8"/>
      <name val="Times New Roman"/>
      <family val="1"/>
    </font>
    <font>
      <b/>
      <sz val="16"/>
      <color indexed="8"/>
      <name val="Times New Roman"/>
      <family val="1"/>
    </font>
    <font>
      <b/>
      <sz val="11"/>
      <color indexed="8"/>
      <name val="Iskoola Pota"/>
      <family val="2"/>
    </font>
    <font>
      <b/>
      <i/>
      <sz val="11"/>
      <color indexed="8"/>
      <name val="Times New Roman"/>
      <family val="1"/>
    </font>
    <font>
      <i/>
      <sz val="11"/>
      <color indexed="8"/>
      <name val="Times New Roman"/>
      <family val="1"/>
    </font>
    <font>
      <i/>
      <sz val="12"/>
      <color indexed="8"/>
      <name val="Times New Roman"/>
      <family val="1"/>
    </font>
    <font>
      <b/>
      <i/>
      <sz val="11"/>
      <color indexed="8"/>
      <name val="Calibri"/>
      <family val="2"/>
    </font>
    <font>
      <b/>
      <sz val="12"/>
      <color indexed="8"/>
      <name val="Iskoola Pota"/>
      <family val="2"/>
    </font>
    <font>
      <b/>
      <sz val="14"/>
      <color indexed="8"/>
      <name val="Iskoola Pota"/>
      <family val="2"/>
    </font>
    <font>
      <b/>
      <sz val="10"/>
      <color indexed="8"/>
      <name val="Iskoola Pota"/>
      <family val="2"/>
    </font>
    <font>
      <b/>
      <u val="single"/>
      <sz val="20"/>
      <color indexed="8"/>
      <name val="Times New Roman"/>
      <family val="1"/>
    </font>
    <font>
      <u val="single"/>
      <sz val="16"/>
      <color indexed="8"/>
      <name val="Times New Roman"/>
      <family val="1"/>
    </font>
    <font>
      <sz val="14"/>
      <color indexed="8"/>
      <name val="Times New Roman"/>
      <family val="1"/>
    </font>
    <font>
      <b/>
      <sz val="14"/>
      <color indexed="8"/>
      <name val="Calibri"/>
      <family val="2"/>
    </font>
    <font>
      <b/>
      <u val="single"/>
      <sz val="16"/>
      <color indexed="8"/>
      <name val="Times New Roman"/>
      <family val="1"/>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2"/>
      <color theme="1"/>
      <name val="Times New Roman"/>
      <family val="1"/>
    </font>
    <font>
      <b/>
      <sz val="14"/>
      <color theme="1"/>
      <name val="Times New Roman"/>
      <family val="1"/>
    </font>
    <font>
      <b/>
      <u val="single"/>
      <sz val="11"/>
      <color theme="1"/>
      <name val="Times New Roman"/>
      <family val="1"/>
    </font>
    <font>
      <u val="single"/>
      <sz val="11"/>
      <color theme="1"/>
      <name val="Times New Roman"/>
      <family val="1"/>
    </font>
    <font>
      <b/>
      <sz val="16"/>
      <color theme="1"/>
      <name val="Times New Roman"/>
      <family val="1"/>
    </font>
    <font>
      <sz val="16"/>
      <color theme="1"/>
      <name val="Times New Roman"/>
      <family val="1"/>
    </font>
    <font>
      <b/>
      <sz val="11"/>
      <color theme="1"/>
      <name val="Iskoola Pota"/>
      <family val="2"/>
    </font>
    <font>
      <b/>
      <i/>
      <sz val="11"/>
      <color theme="1"/>
      <name val="Times New Roman"/>
      <family val="1"/>
    </font>
    <font>
      <i/>
      <sz val="11"/>
      <color theme="1"/>
      <name val="Times New Roman"/>
      <family val="1"/>
    </font>
    <font>
      <b/>
      <sz val="18"/>
      <color theme="1"/>
      <name val="Times New Roman"/>
      <family val="1"/>
    </font>
    <font>
      <i/>
      <sz val="12"/>
      <color theme="1"/>
      <name val="Times New Roman"/>
      <family val="1"/>
    </font>
    <font>
      <b/>
      <i/>
      <sz val="11"/>
      <color theme="1"/>
      <name val="Calibri"/>
      <family val="2"/>
    </font>
    <font>
      <sz val="11"/>
      <color theme="1"/>
      <name val="Iskoola Pota"/>
      <family val="2"/>
    </font>
    <font>
      <b/>
      <sz val="12"/>
      <color theme="1"/>
      <name val="Iskoola Pota"/>
      <family val="2"/>
    </font>
    <font>
      <b/>
      <sz val="14"/>
      <color theme="1"/>
      <name val="Iskoola Pota"/>
      <family val="2"/>
    </font>
    <font>
      <b/>
      <sz val="10"/>
      <color theme="1"/>
      <name val="Iskoola Pota"/>
      <family val="2"/>
    </font>
    <font>
      <b/>
      <u val="single"/>
      <sz val="20"/>
      <color theme="1"/>
      <name val="Times New Roman"/>
      <family val="1"/>
    </font>
    <font>
      <u val="single"/>
      <sz val="16"/>
      <color theme="1"/>
      <name val="Times New Roman"/>
      <family val="1"/>
    </font>
    <font>
      <sz val="14"/>
      <color theme="1"/>
      <name val="Times New Roman"/>
      <family val="1"/>
    </font>
    <font>
      <b/>
      <sz val="14"/>
      <color theme="1"/>
      <name val="Calibri"/>
      <family val="2"/>
    </font>
    <font>
      <b/>
      <u val="single"/>
      <sz val="16"/>
      <color theme="1"/>
      <name val="Times New Roman"/>
      <family val="1"/>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double"/>
    </border>
    <border>
      <left style="thin"/>
      <right style="thin"/>
      <top/>
      <bottom style="thin"/>
    </border>
    <border>
      <left style="thin"/>
      <right style="thin"/>
      <top style="thin"/>
      <bottom/>
    </border>
    <border>
      <left style="thin"/>
      <right style="thin"/>
      <top/>
      <bottom/>
    </border>
    <border>
      <left/>
      <right style="thin"/>
      <top/>
      <bottom/>
    </border>
    <border>
      <left/>
      <right/>
      <top/>
      <bottom style="thin"/>
    </border>
    <border>
      <left style="thin"/>
      <right/>
      <top/>
      <bottom/>
    </border>
    <border>
      <left style="thin"/>
      <right/>
      <top/>
      <bottom style="thin"/>
    </border>
    <border>
      <left style="thin"/>
      <right style="thin"/>
      <top style="thin"/>
      <bottom style="thin"/>
    </border>
    <border>
      <left style="thin"/>
      <right style="thin"/>
      <top style="thin"/>
      <bottom style="double"/>
    </border>
    <border>
      <left/>
      <right style="thin"/>
      <top style="thin"/>
      <bottom style="thin"/>
    </border>
    <border>
      <left style="thin"/>
      <right/>
      <top style="thin"/>
      <bottom style="thin"/>
    </border>
    <border>
      <left style="thin"/>
      <right/>
      <top style="thin"/>
      <bottom/>
    </border>
    <border>
      <left/>
      <right style="thin"/>
      <top style="thin"/>
      <bottom/>
    </border>
    <border>
      <left/>
      <right style="thin"/>
      <top/>
      <bottom style="thin"/>
    </border>
    <border>
      <left/>
      <right/>
      <top style="thin"/>
      <bottom/>
    </border>
    <border>
      <left/>
      <right style="thin"/>
      <top style="thin"/>
      <bottom style="double"/>
    </border>
    <border>
      <left/>
      <right style="medium"/>
      <top style="thin"/>
      <bottom style="double"/>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style="thin"/>
      <right style="thin"/>
      <top style="medium"/>
      <bottom/>
    </border>
    <border>
      <left/>
      <right/>
      <top style="medium"/>
      <bottom/>
    </border>
    <border>
      <left style="thin"/>
      <right style="medium"/>
      <top style="medium"/>
      <bottom/>
    </border>
    <border>
      <left style="thin"/>
      <right/>
      <top style="medium"/>
      <bottom/>
    </border>
    <border>
      <left style="medium"/>
      <right/>
      <top/>
      <bottom/>
    </border>
    <border>
      <left style="thin"/>
      <right style="medium"/>
      <top/>
      <bottom/>
    </border>
    <border>
      <left style="thin"/>
      <right style="medium"/>
      <top style="thin"/>
      <bottom style="double"/>
    </border>
    <border>
      <left style="thin"/>
      <right style="medium"/>
      <top/>
      <bottom style="thin"/>
    </border>
    <border>
      <left style="medium"/>
      <right/>
      <top/>
      <bottom style="medium"/>
    </border>
    <border>
      <left style="thin"/>
      <right style="thin"/>
      <top/>
      <bottom style="medium"/>
    </border>
    <border>
      <left/>
      <right/>
      <top/>
      <bottom style="medium"/>
    </border>
    <border>
      <left style="thin"/>
      <right/>
      <top/>
      <bottom style="medium"/>
    </border>
    <border>
      <left style="thin"/>
      <right style="medium"/>
      <top style="thin"/>
      <bottom style="medium"/>
    </border>
    <border>
      <left style="medium"/>
      <right style="medium"/>
      <top style="medium"/>
      <bottom/>
    </border>
    <border>
      <left style="medium"/>
      <right style="thin"/>
      <top style="medium"/>
      <bottom/>
    </border>
    <border>
      <left/>
      <right style="medium"/>
      <top style="medium"/>
      <bottom/>
    </border>
    <border>
      <left style="medium"/>
      <right style="medium"/>
      <top/>
      <botto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style="thin"/>
      <bottom style="double"/>
    </border>
    <border>
      <left style="thin"/>
      <right style="thin"/>
      <top/>
      <bottom style="double"/>
    </border>
    <border>
      <left style="thin"/>
      <right style="thin"/>
      <top style="thin"/>
      <bottom style="medium"/>
    </border>
    <border>
      <left style="thin"/>
      <right/>
      <top style="thin"/>
      <bottom style="medium"/>
    </border>
    <border>
      <left style="medium"/>
      <right/>
      <top style="medium"/>
      <bottom style="medium"/>
    </border>
    <border>
      <left/>
      <right/>
      <top style="medium"/>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26" borderId="0" applyNumberFormat="0" applyBorder="0" applyAlignment="0" applyProtection="0"/>
    <xf numFmtId="0" fontId="134" fillId="27" borderId="1" applyNumberFormat="0" applyAlignment="0" applyProtection="0"/>
    <xf numFmtId="0" fontId="1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3" applyNumberFormat="0" applyFill="0" applyAlignment="0" applyProtection="0"/>
    <xf numFmtId="0" fontId="139" fillId="0" borderId="4" applyNumberFormat="0" applyFill="0" applyAlignment="0" applyProtection="0"/>
    <xf numFmtId="0" fontId="140" fillId="0" borderId="5" applyNumberFormat="0" applyFill="0" applyAlignment="0" applyProtection="0"/>
    <xf numFmtId="0" fontId="140" fillId="0" borderId="0" applyNumberFormat="0" applyFill="0" applyBorder="0" applyAlignment="0" applyProtection="0"/>
    <xf numFmtId="0" fontId="141" fillId="30" borderId="1" applyNumberFormat="0" applyAlignment="0" applyProtection="0"/>
    <xf numFmtId="0" fontId="142" fillId="0" borderId="6" applyNumberFormat="0" applyFill="0" applyAlignment="0" applyProtection="0"/>
    <xf numFmtId="0" fontId="143"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48" fillId="0" borderId="0">
      <alignment/>
      <protection/>
    </xf>
    <xf numFmtId="0" fontId="29" fillId="0" borderId="0">
      <alignment/>
      <protection/>
    </xf>
    <xf numFmtId="0" fontId="34" fillId="0" borderId="0">
      <alignment/>
      <protection/>
    </xf>
    <xf numFmtId="0" fontId="34" fillId="0" borderId="0">
      <alignment/>
      <protection/>
    </xf>
    <xf numFmtId="0" fontId="144" fillId="0" borderId="0">
      <alignment/>
      <protection/>
    </xf>
    <xf numFmtId="0" fontId="0" fillId="32" borderId="7" applyNumberFormat="0" applyFont="0" applyAlignment="0" applyProtection="0"/>
    <xf numFmtId="0" fontId="145"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0" fontId="146" fillId="0" borderId="0" applyNumberFormat="0" applyFill="0" applyBorder="0" applyAlignment="0" applyProtection="0"/>
    <xf numFmtId="0" fontId="147" fillId="0" borderId="9" applyNumberFormat="0" applyFill="0" applyAlignment="0" applyProtection="0"/>
    <xf numFmtId="0" fontId="148" fillId="0" borderId="0" applyNumberFormat="0" applyFill="0" applyBorder="0" applyAlignment="0" applyProtection="0"/>
  </cellStyleXfs>
  <cellXfs count="950">
    <xf numFmtId="0" fontId="0" fillId="0" borderId="0" xfId="0" applyFont="1" applyAlignment="1">
      <alignment/>
    </xf>
    <xf numFmtId="0" fontId="149" fillId="0" borderId="0" xfId="0" applyFont="1" applyAlignment="1">
      <alignment wrapText="1"/>
    </xf>
    <xf numFmtId="0" fontId="149" fillId="0" borderId="0" xfId="0" applyFont="1" applyBorder="1" applyAlignment="1">
      <alignment wrapText="1"/>
    </xf>
    <xf numFmtId="0" fontId="150" fillId="0" borderId="0" xfId="0" applyFont="1" applyAlignment="1">
      <alignment/>
    </xf>
    <xf numFmtId="43" fontId="149" fillId="0" borderId="0" xfId="42" applyFont="1" applyAlignment="1">
      <alignment wrapText="1"/>
    </xf>
    <xf numFmtId="43" fontId="0" fillId="0" borderId="0" xfId="42" applyFont="1" applyAlignment="1">
      <alignment/>
    </xf>
    <xf numFmtId="43" fontId="151" fillId="0" borderId="0" xfId="42" applyFont="1" applyAlignment="1">
      <alignment wrapText="1"/>
    </xf>
    <xf numFmtId="43" fontId="149" fillId="0" borderId="0" xfId="42" applyFont="1" applyAlignment="1">
      <alignment horizontal="center" vertical="center" wrapText="1"/>
    </xf>
    <xf numFmtId="43" fontId="151" fillId="0" borderId="0" xfId="42" applyFont="1" applyAlignment="1">
      <alignment horizontal="center" vertical="center" wrapText="1"/>
    </xf>
    <xf numFmtId="43" fontId="149" fillId="0" borderId="0" xfId="42" applyFont="1" applyBorder="1" applyAlignment="1">
      <alignment wrapText="1"/>
    </xf>
    <xf numFmtId="43" fontId="149" fillId="0" borderId="10" xfId="42" applyFont="1" applyBorder="1" applyAlignment="1">
      <alignment wrapText="1"/>
    </xf>
    <xf numFmtId="0" fontId="151" fillId="0" borderId="0" xfId="42" applyNumberFormat="1" applyFont="1" applyAlignment="1">
      <alignment horizontal="center" wrapText="1"/>
    </xf>
    <xf numFmtId="0" fontId="151" fillId="0" borderId="0" xfId="42" applyNumberFormat="1" applyFont="1" applyAlignment="1">
      <alignment wrapText="1"/>
    </xf>
    <xf numFmtId="0" fontId="151" fillId="0" borderId="0" xfId="0" applyNumberFormat="1" applyFont="1" applyAlignment="1">
      <alignment wrapText="1"/>
    </xf>
    <xf numFmtId="172" fontId="0" fillId="0" borderId="0" xfId="42" applyNumberFormat="1" applyFont="1" applyAlignment="1">
      <alignment/>
    </xf>
    <xf numFmtId="172" fontId="151" fillId="0" borderId="0" xfId="42" applyNumberFormat="1" applyFont="1" applyAlignment="1">
      <alignment wrapText="1"/>
    </xf>
    <xf numFmtId="172" fontId="151" fillId="0" borderId="0" xfId="42" applyNumberFormat="1" applyFont="1" applyAlignment="1">
      <alignment horizontal="center" vertical="center" wrapText="1"/>
    </xf>
    <xf numFmtId="172" fontId="149" fillId="0" borderId="0" xfId="0" applyNumberFormat="1" applyFont="1" applyFill="1" applyAlignment="1">
      <alignment wrapText="1"/>
    </xf>
    <xf numFmtId="172" fontId="149" fillId="0" borderId="0" xfId="0" applyNumberFormat="1" applyFont="1" applyAlignment="1">
      <alignment wrapText="1"/>
    </xf>
    <xf numFmtId="172" fontId="0" fillId="0" borderId="0" xfId="0" applyNumberFormat="1" applyAlignment="1">
      <alignment/>
    </xf>
    <xf numFmtId="172" fontId="149" fillId="0" borderId="0" xfId="42" applyNumberFormat="1" applyFont="1" applyAlignment="1">
      <alignment wrapText="1"/>
    </xf>
    <xf numFmtId="0" fontId="152" fillId="0" borderId="0" xfId="0" applyFont="1" applyAlignment="1">
      <alignment wrapText="1"/>
    </xf>
    <xf numFmtId="0" fontId="7" fillId="0" borderId="0" xfId="0" applyFont="1" applyAlignment="1">
      <alignment horizontal="center"/>
    </xf>
    <xf numFmtId="0" fontId="8" fillId="0" borderId="0" xfId="0" applyFont="1" applyAlignment="1">
      <alignment horizontal="center"/>
    </xf>
    <xf numFmtId="43" fontId="9" fillId="0" borderId="0" xfId="45" applyFont="1" applyAlignment="1">
      <alignment/>
    </xf>
    <xf numFmtId="0" fontId="11" fillId="0" borderId="0" xfId="0" applyFont="1" applyAlignment="1">
      <alignment horizontal="center"/>
    </xf>
    <xf numFmtId="0" fontId="14" fillId="0" borderId="0" xfId="0" applyFont="1" applyFill="1" applyAlignment="1">
      <alignment horizontal="center"/>
    </xf>
    <xf numFmtId="0" fontId="15" fillId="0" borderId="0" xfId="0" applyFont="1" applyAlignment="1">
      <alignment/>
    </xf>
    <xf numFmtId="0" fontId="11" fillId="0" borderId="0" xfId="0" applyFont="1" applyBorder="1" applyAlignment="1">
      <alignment horizontal="center"/>
    </xf>
    <xf numFmtId="0" fontId="17" fillId="0" borderId="0" xfId="0" applyFont="1" applyFill="1" applyAlignment="1">
      <alignment horizontal="center"/>
    </xf>
    <xf numFmtId="0" fontId="18" fillId="0" borderId="0" xfId="0" applyFont="1" applyAlignment="1">
      <alignment horizontal="center"/>
    </xf>
    <xf numFmtId="0" fontId="19" fillId="0" borderId="0" xfId="0" applyFont="1" applyBorder="1" applyAlignment="1">
      <alignment horizontal="center"/>
    </xf>
    <xf numFmtId="38" fontId="20" fillId="0" borderId="0" xfId="0" applyNumberFormat="1" applyFont="1" applyFill="1" applyAlignment="1">
      <alignment horizontal="center"/>
    </xf>
    <xf numFmtId="0" fontId="21" fillId="0" borderId="0" xfId="0" applyFont="1" applyAlignment="1">
      <alignment horizontal="center"/>
    </xf>
    <xf numFmtId="0" fontId="22" fillId="0" borderId="0" xfId="0" applyFont="1" applyBorder="1" applyAlignment="1">
      <alignment/>
    </xf>
    <xf numFmtId="0" fontId="12" fillId="0" borderId="0" xfId="0" applyFont="1" applyAlignment="1">
      <alignment wrapText="1"/>
    </xf>
    <xf numFmtId="41" fontId="24" fillId="33" borderId="0" xfId="0" applyNumberFormat="1" applyFont="1" applyFill="1" applyAlignment="1">
      <alignment/>
    </xf>
    <xf numFmtId="41" fontId="25" fillId="34" borderId="0" xfId="0" applyNumberFormat="1" applyFont="1" applyFill="1" applyAlignment="1">
      <alignment/>
    </xf>
    <xf numFmtId="0" fontId="26" fillId="0" borderId="0" xfId="0" applyFont="1" applyAlignment="1">
      <alignment/>
    </xf>
    <xf numFmtId="172" fontId="9" fillId="0" borderId="0" xfId="45" applyNumberFormat="1" applyFont="1" applyAlignment="1">
      <alignment/>
    </xf>
    <xf numFmtId="0" fontId="27" fillId="0" borderId="0" xfId="0" applyFont="1" applyBorder="1" applyAlignment="1">
      <alignment horizontal="center"/>
    </xf>
    <xf numFmtId="0" fontId="13" fillId="0" borderId="0" xfId="0" applyFont="1" applyAlignment="1">
      <alignment wrapText="1"/>
    </xf>
    <xf numFmtId="172" fontId="23" fillId="33" borderId="0" xfId="45" applyNumberFormat="1" applyFont="1" applyFill="1" applyAlignment="1">
      <alignment/>
    </xf>
    <xf numFmtId="41" fontId="28" fillId="34" borderId="0" xfId="45" applyNumberFormat="1" applyFont="1" applyFill="1" applyAlignment="1">
      <alignment horizontal="center"/>
    </xf>
    <xf numFmtId="0" fontId="22" fillId="0" borderId="0" xfId="0" applyFont="1" applyBorder="1" applyAlignment="1">
      <alignment horizontal="center"/>
    </xf>
    <xf numFmtId="41" fontId="28" fillId="34" borderId="0" xfId="45" applyNumberFormat="1" applyFont="1" applyFill="1" applyAlignment="1">
      <alignment/>
    </xf>
    <xf numFmtId="41" fontId="29" fillId="34" borderId="0" xfId="45" applyNumberFormat="1" applyFont="1" applyFill="1" applyAlignment="1">
      <alignment horizontal="right"/>
    </xf>
    <xf numFmtId="0" fontId="30" fillId="0" borderId="0" xfId="0" applyFont="1" applyAlignment="1">
      <alignment/>
    </xf>
    <xf numFmtId="3" fontId="26" fillId="0" borderId="0" xfId="0" applyNumberFormat="1" applyFont="1" applyAlignment="1">
      <alignment horizontal="right"/>
    </xf>
    <xf numFmtId="0" fontId="31" fillId="0" borderId="0" xfId="0" applyFont="1" applyAlignment="1">
      <alignment/>
    </xf>
    <xf numFmtId="0" fontId="11" fillId="0" borderId="0" xfId="0" applyFont="1" applyAlignment="1">
      <alignment wrapText="1"/>
    </xf>
    <xf numFmtId="41" fontId="17" fillId="34" borderId="0" xfId="45" applyNumberFormat="1" applyFont="1" applyFill="1" applyBorder="1" applyAlignment="1">
      <alignment/>
    </xf>
    <xf numFmtId="43" fontId="27" fillId="0" borderId="0" xfId="45" applyFont="1" applyBorder="1" applyAlignment="1">
      <alignment horizontal="center"/>
    </xf>
    <xf numFmtId="0" fontId="23" fillId="0" borderId="0" xfId="0" applyFont="1" applyAlignment="1">
      <alignment wrapText="1"/>
    </xf>
    <xf numFmtId="0" fontId="23" fillId="33" borderId="0" xfId="0" applyFont="1" applyFill="1" applyAlignment="1">
      <alignment/>
    </xf>
    <xf numFmtId="3" fontId="26" fillId="0" borderId="0" xfId="0" applyNumberFormat="1" applyFont="1" applyAlignment="1">
      <alignment horizontal="center"/>
    </xf>
    <xf numFmtId="0" fontId="32" fillId="0" borderId="0" xfId="0" applyFont="1" applyAlignment="1">
      <alignment horizontal="center"/>
    </xf>
    <xf numFmtId="41" fontId="33" fillId="34" borderId="0" xfId="45" applyNumberFormat="1" applyFont="1" applyFill="1" applyAlignment="1">
      <alignment/>
    </xf>
    <xf numFmtId="0" fontId="26" fillId="0" borderId="0" xfId="0" applyFont="1" applyAlignment="1">
      <alignment horizontal="left"/>
    </xf>
    <xf numFmtId="0" fontId="13" fillId="0" borderId="0" xfId="0" applyFont="1" applyAlignment="1">
      <alignment horizontal="left" wrapText="1"/>
    </xf>
    <xf numFmtId="41" fontId="28" fillId="34" borderId="0" xfId="45" applyNumberFormat="1" applyFont="1" applyFill="1" applyAlignment="1">
      <alignment horizontal="left"/>
    </xf>
    <xf numFmtId="172" fontId="34" fillId="0" borderId="0" xfId="0" applyNumberFormat="1" applyFont="1" applyAlignment="1">
      <alignment horizontal="left"/>
    </xf>
    <xf numFmtId="43" fontId="0" fillId="0" borderId="0" xfId="45" applyFont="1" applyAlignment="1">
      <alignment/>
    </xf>
    <xf numFmtId="0" fontId="11" fillId="0" borderId="0" xfId="0" applyFont="1" applyAlignment="1">
      <alignment horizontal="left" wrapText="1"/>
    </xf>
    <xf numFmtId="41" fontId="17" fillId="34" borderId="0" xfId="45" applyNumberFormat="1" applyFont="1" applyFill="1" applyBorder="1" applyAlignment="1">
      <alignment vertical="top" wrapText="1"/>
    </xf>
    <xf numFmtId="172" fontId="34" fillId="0" borderId="0" xfId="0" applyNumberFormat="1" applyFont="1" applyAlignment="1">
      <alignment horizontal="center"/>
    </xf>
    <xf numFmtId="172" fontId="16" fillId="33" borderId="0" xfId="45" applyNumberFormat="1" applyFont="1" applyFill="1" applyAlignment="1">
      <alignment/>
    </xf>
    <xf numFmtId="41" fontId="17" fillId="34" borderId="0" xfId="45" applyNumberFormat="1" applyFont="1" applyFill="1" applyAlignment="1">
      <alignment/>
    </xf>
    <xf numFmtId="172" fontId="35" fillId="0" borderId="0" xfId="0" applyNumberFormat="1" applyFont="1" applyAlignment="1">
      <alignment horizontal="center"/>
    </xf>
    <xf numFmtId="172" fontId="32" fillId="0" borderId="0" xfId="45" applyNumberFormat="1" applyFont="1" applyAlignment="1">
      <alignment horizontal="center"/>
    </xf>
    <xf numFmtId="43" fontId="27" fillId="0" borderId="0" xfId="45" applyFont="1" applyBorder="1" applyAlignment="1">
      <alignment horizontal="center" vertical="top" wrapText="1"/>
    </xf>
    <xf numFmtId="0" fontId="27" fillId="0" borderId="0" xfId="0" applyFont="1" applyAlignment="1">
      <alignment/>
    </xf>
    <xf numFmtId="3" fontId="26" fillId="0" borderId="0" xfId="0" applyNumberFormat="1" applyFont="1" applyAlignment="1">
      <alignment horizontal="center" vertical="top" wrapText="1"/>
    </xf>
    <xf numFmtId="0" fontId="36" fillId="0" borderId="0" xfId="0" applyFont="1" applyAlignment="1">
      <alignment horizontal="left" vertical="top" wrapText="1"/>
    </xf>
    <xf numFmtId="43" fontId="9" fillId="0" borderId="0" xfId="45" applyFont="1" applyAlignment="1">
      <alignment vertical="top" wrapText="1"/>
    </xf>
    <xf numFmtId="172" fontId="37" fillId="0" borderId="0" xfId="0" applyNumberFormat="1" applyFont="1" applyAlignment="1">
      <alignment horizontal="left" vertical="top" wrapText="1"/>
    </xf>
    <xf numFmtId="172" fontId="16" fillId="33" borderId="11" xfId="45" applyNumberFormat="1" applyFont="1" applyFill="1" applyBorder="1" applyAlignment="1">
      <alignment/>
    </xf>
    <xf numFmtId="0" fontId="28" fillId="34" borderId="0" xfId="0" applyFont="1" applyFill="1" applyAlignment="1">
      <alignment/>
    </xf>
    <xf numFmtId="0" fontId="36" fillId="0" borderId="0" xfId="0" applyFont="1" applyAlignment="1">
      <alignment horizontal="left"/>
    </xf>
    <xf numFmtId="172" fontId="32" fillId="0" borderId="0" xfId="0" applyNumberFormat="1" applyFont="1" applyAlignment="1">
      <alignment horizontal="center"/>
    </xf>
    <xf numFmtId="37" fontId="17" fillId="34" borderId="0" xfId="45" applyNumberFormat="1" applyFont="1" applyFill="1" applyBorder="1" applyAlignment="1">
      <alignment/>
    </xf>
    <xf numFmtId="41" fontId="28" fillId="34" borderId="0" xfId="0" applyNumberFormat="1" applyFont="1" applyFill="1" applyAlignment="1">
      <alignment/>
    </xf>
    <xf numFmtId="43" fontId="30" fillId="0" borderId="0" xfId="45" applyFont="1" applyAlignment="1">
      <alignment/>
    </xf>
    <xf numFmtId="0" fontId="149" fillId="0" borderId="0" xfId="0" applyFont="1" applyAlignment="1">
      <alignment vertical="top" wrapText="1"/>
    </xf>
    <xf numFmtId="41" fontId="17" fillId="34" borderId="0" xfId="0" applyNumberFormat="1" applyFont="1" applyFill="1" applyBorder="1" applyAlignment="1">
      <alignment/>
    </xf>
    <xf numFmtId="37" fontId="38" fillId="0" borderId="0" xfId="0" applyNumberFormat="1" applyFont="1" applyFill="1" applyBorder="1" applyAlignment="1">
      <alignment horizontal="center"/>
    </xf>
    <xf numFmtId="41" fontId="17" fillId="34" borderId="0" xfId="0" applyNumberFormat="1" applyFont="1" applyFill="1" applyAlignment="1">
      <alignment/>
    </xf>
    <xf numFmtId="41" fontId="33" fillId="34" borderId="0" xfId="0" applyNumberFormat="1" applyFont="1" applyFill="1" applyAlignment="1">
      <alignment/>
    </xf>
    <xf numFmtId="172" fontId="16" fillId="33" borderId="12" xfId="45" applyNumberFormat="1" applyFont="1" applyFill="1" applyBorder="1" applyAlignment="1">
      <alignment/>
    </xf>
    <xf numFmtId="0" fontId="11" fillId="0" borderId="0" xfId="0" applyFont="1" applyAlignment="1">
      <alignment vertical="center" wrapText="1"/>
    </xf>
    <xf numFmtId="41" fontId="17" fillId="34" borderId="0" xfId="0" applyNumberFormat="1" applyFont="1" applyFill="1" applyAlignment="1">
      <alignment vertical="center"/>
    </xf>
    <xf numFmtId="0" fontId="149" fillId="0" borderId="0" xfId="0" applyFont="1" applyAlignment="1">
      <alignment/>
    </xf>
    <xf numFmtId="0" fontId="23" fillId="0" borderId="0" xfId="0" applyFont="1" applyAlignment="1">
      <alignment/>
    </xf>
    <xf numFmtId="41" fontId="23" fillId="0" borderId="0" xfId="0" applyNumberFormat="1" applyFont="1" applyFill="1" applyAlignment="1">
      <alignment/>
    </xf>
    <xf numFmtId="38" fontId="23" fillId="34" borderId="0" xfId="0" applyNumberFormat="1" applyFont="1" applyFill="1" applyAlignment="1">
      <alignment/>
    </xf>
    <xf numFmtId="38" fontId="40" fillId="34" borderId="0" xfId="0" applyNumberFormat="1" applyFont="1" applyFill="1" applyAlignment="1">
      <alignment/>
    </xf>
    <xf numFmtId="0" fontId="41" fillId="0" borderId="0" xfId="0" applyFont="1" applyAlignment="1">
      <alignment/>
    </xf>
    <xf numFmtId="37" fontId="34" fillId="0" borderId="0" xfId="0" applyNumberFormat="1" applyFont="1" applyFill="1" applyAlignment="1">
      <alignment horizontal="right"/>
    </xf>
    <xf numFmtId="38" fontId="42" fillId="34" borderId="0" xfId="0" applyNumberFormat="1" applyFont="1" applyFill="1" applyAlignment="1">
      <alignment/>
    </xf>
    <xf numFmtId="172" fontId="43" fillId="0" borderId="0" xfId="45" applyNumberFormat="1" applyFont="1" applyFill="1" applyAlignment="1">
      <alignment/>
    </xf>
    <xf numFmtId="38" fontId="44" fillId="34" borderId="0" xfId="0" applyNumberFormat="1" applyFont="1" applyFill="1" applyAlignment="1">
      <alignment/>
    </xf>
    <xf numFmtId="38" fontId="45" fillId="34" borderId="0" xfId="0" applyNumberFormat="1" applyFont="1" applyFill="1" applyAlignment="1">
      <alignment/>
    </xf>
    <xf numFmtId="38" fontId="31" fillId="34" borderId="0" xfId="0" applyNumberFormat="1" applyFont="1" applyFill="1" applyAlignment="1">
      <alignment/>
    </xf>
    <xf numFmtId="37" fontId="41" fillId="0" borderId="0" xfId="0" applyNumberFormat="1" applyFont="1" applyAlignment="1">
      <alignment horizontal="right"/>
    </xf>
    <xf numFmtId="37" fontId="43" fillId="0" borderId="0" xfId="0" applyNumberFormat="1" applyFont="1" applyFill="1" applyAlignment="1">
      <alignment horizontal="right"/>
    </xf>
    <xf numFmtId="38" fontId="46" fillId="34" borderId="0" xfId="0" applyNumberFormat="1" applyFont="1" applyFill="1" applyAlignment="1">
      <alignment/>
    </xf>
    <xf numFmtId="172" fontId="44" fillId="0" borderId="0" xfId="0" applyNumberFormat="1" applyFont="1" applyFill="1" applyAlignment="1">
      <alignment/>
    </xf>
    <xf numFmtId="38" fontId="44" fillId="34" borderId="0" xfId="0" applyNumberFormat="1" applyFont="1" applyFill="1" applyAlignment="1">
      <alignment horizontal="center"/>
    </xf>
    <xf numFmtId="38" fontId="31" fillId="34" borderId="0" xfId="0" applyNumberFormat="1" applyFont="1" applyFill="1" applyAlignment="1">
      <alignment horizontal="center"/>
    </xf>
    <xf numFmtId="172" fontId="43" fillId="0" borderId="0" xfId="0" applyNumberFormat="1" applyFont="1" applyFill="1" applyAlignment="1">
      <alignment/>
    </xf>
    <xf numFmtId="172" fontId="38" fillId="0" borderId="0" xfId="45" applyNumberFormat="1" applyFont="1" applyBorder="1" applyAlignment="1">
      <alignment horizontal="right"/>
    </xf>
    <xf numFmtId="172" fontId="44" fillId="0" borderId="0" xfId="45" applyNumberFormat="1" applyFont="1" applyFill="1" applyAlignment="1">
      <alignment/>
    </xf>
    <xf numFmtId="0" fontId="43" fillId="0" borderId="0" xfId="0" applyFont="1" applyFill="1" applyAlignment="1">
      <alignment/>
    </xf>
    <xf numFmtId="38" fontId="43" fillId="34" borderId="0" xfId="0" applyNumberFormat="1" applyFont="1" applyFill="1" applyAlignment="1">
      <alignment/>
    </xf>
    <xf numFmtId="43" fontId="41" fillId="34" borderId="0" xfId="45" applyFont="1" applyFill="1" applyAlignment="1">
      <alignment/>
    </xf>
    <xf numFmtId="38" fontId="41" fillId="34" borderId="0" xfId="0" applyNumberFormat="1" applyFont="1" applyFill="1" applyAlignment="1">
      <alignment/>
    </xf>
    <xf numFmtId="38" fontId="44" fillId="34" borderId="0" xfId="0" applyNumberFormat="1" applyFont="1" applyFill="1" applyAlignment="1">
      <alignment horizontal="right"/>
    </xf>
    <xf numFmtId="38" fontId="31" fillId="34" borderId="0" xfId="0" applyNumberFormat="1" applyFont="1" applyFill="1" applyAlignment="1">
      <alignment horizontal="right"/>
    </xf>
    <xf numFmtId="0" fontId="44" fillId="0" borderId="0" xfId="0" applyFont="1" applyFill="1" applyAlignment="1">
      <alignment/>
    </xf>
    <xf numFmtId="3" fontId="26" fillId="0" borderId="0" xfId="0" applyNumberFormat="1" applyFont="1" applyBorder="1" applyAlignment="1">
      <alignment horizontal="center"/>
    </xf>
    <xf numFmtId="0" fontId="35" fillId="0" borderId="0" xfId="0" applyFont="1" applyBorder="1" applyAlignment="1">
      <alignment horizontal="center"/>
    </xf>
    <xf numFmtId="0" fontId="47" fillId="0" borderId="0" xfId="0" applyFont="1" applyAlignment="1">
      <alignment/>
    </xf>
    <xf numFmtId="172" fontId="20" fillId="0" borderId="0" xfId="0" applyNumberFormat="1" applyFont="1" applyFill="1" applyAlignment="1">
      <alignment/>
    </xf>
    <xf numFmtId="0" fontId="43" fillId="34" borderId="0" xfId="0" applyFont="1" applyFill="1" applyAlignment="1">
      <alignment/>
    </xf>
    <xf numFmtId="0" fontId="41" fillId="34" borderId="0" xfId="0" applyFont="1" applyFill="1" applyAlignment="1">
      <alignment/>
    </xf>
    <xf numFmtId="0" fontId="12" fillId="0" borderId="0" xfId="0" applyFont="1" applyAlignment="1">
      <alignment horizontal="center"/>
    </xf>
    <xf numFmtId="0" fontId="12" fillId="0" borderId="0" xfId="0" applyFont="1" applyFill="1" applyAlignment="1">
      <alignment horizontal="center"/>
    </xf>
    <xf numFmtId="0" fontId="13" fillId="35" borderId="0" xfId="0" applyFont="1" applyFill="1" applyAlignment="1">
      <alignment/>
    </xf>
    <xf numFmtId="0" fontId="11" fillId="35" borderId="0" xfId="0" applyFont="1" applyFill="1" applyBorder="1" applyAlignment="1">
      <alignment horizontal="center"/>
    </xf>
    <xf numFmtId="41" fontId="9" fillId="0" borderId="0" xfId="45" applyNumberFormat="1" applyFont="1" applyAlignment="1">
      <alignment/>
    </xf>
    <xf numFmtId="0" fontId="12" fillId="35" borderId="0" xfId="0" applyFont="1" applyFill="1" applyAlignment="1">
      <alignment horizontal="center"/>
    </xf>
    <xf numFmtId="0" fontId="12" fillId="0" borderId="0" xfId="0" applyFont="1" applyAlignment="1">
      <alignment/>
    </xf>
    <xf numFmtId="0" fontId="11" fillId="0" borderId="0" xfId="0" applyFont="1" applyAlignment="1">
      <alignment/>
    </xf>
    <xf numFmtId="0" fontId="153" fillId="0" borderId="0" xfId="0" applyFont="1" applyFill="1" applyAlignment="1">
      <alignment/>
    </xf>
    <xf numFmtId="0" fontId="13" fillId="0" borderId="0" xfId="0" applyFont="1" applyFill="1" applyAlignment="1">
      <alignment/>
    </xf>
    <xf numFmtId="0" fontId="0" fillId="0" borderId="0" xfId="0" applyAlignment="1">
      <alignment horizontal="right"/>
    </xf>
    <xf numFmtId="0" fontId="153" fillId="35" borderId="0" xfId="0" applyFont="1" applyFill="1" applyAlignment="1">
      <alignment/>
    </xf>
    <xf numFmtId="0" fontId="12" fillId="0" borderId="0" xfId="0" applyFont="1" applyFill="1" applyAlignment="1">
      <alignment/>
    </xf>
    <xf numFmtId="0" fontId="13" fillId="0" borderId="0" xfId="0" applyFont="1" applyAlignment="1">
      <alignment horizontal="left"/>
    </xf>
    <xf numFmtId="172" fontId="0" fillId="0" borderId="0" xfId="45" applyNumberFormat="1" applyFont="1" applyAlignment="1">
      <alignment/>
    </xf>
    <xf numFmtId="172" fontId="0" fillId="0" borderId="0" xfId="45" applyNumberFormat="1" applyFont="1" applyAlignment="1">
      <alignment horizontal="right"/>
    </xf>
    <xf numFmtId="41" fontId="0" fillId="0" borderId="0" xfId="0" applyNumberFormat="1" applyAlignment="1">
      <alignment/>
    </xf>
    <xf numFmtId="0" fontId="11" fillId="0" borderId="0" xfId="0" applyFont="1" applyAlignment="1">
      <alignment horizontal="left"/>
    </xf>
    <xf numFmtId="0" fontId="13" fillId="0" borderId="0" xfId="0" applyFont="1" applyAlignment="1">
      <alignment/>
    </xf>
    <xf numFmtId="0" fontId="16" fillId="0" borderId="0" xfId="0" applyFont="1" applyAlignment="1">
      <alignment horizontal="center"/>
    </xf>
    <xf numFmtId="0" fontId="22" fillId="0" borderId="0" xfId="0" applyFont="1" applyAlignment="1">
      <alignment/>
    </xf>
    <xf numFmtId="0" fontId="0" fillId="0" borderId="0" xfId="0" applyFont="1" applyAlignment="1">
      <alignment/>
    </xf>
    <xf numFmtId="0" fontId="22" fillId="0" borderId="0" xfId="0" applyFont="1" applyFill="1" applyAlignment="1">
      <alignment/>
    </xf>
    <xf numFmtId="172" fontId="22" fillId="0" borderId="0" xfId="0" applyNumberFormat="1" applyFont="1" applyAlignment="1">
      <alignment/>
    </xf>
    <xf numFmtId="0" fontId="0" fillId="0" borderId="0" xfId="0" applyFont="1" applyFill="1" applyAlignment="1">
      <alignment/>
    </xf>
    <xf numFmtId="0" fontId="22" fillId="0" borderId="0" xfId="0" applyFont="1" applyFill="1" applyBorder="1" applyAlignment="1">
      <alignment/>
    </xf>
    <xf numFmtId="0" fontId="12" fillId="0" borderId="0" xfId="0" applyFont="1" applyAlignment="1">
      <alignment horizontal="left"/>
    </xf>
    <xf numFmtId="0" fontId="22" fillId="0" borderId="0" xfId="0" applyFont="1" applyAlignment="1">
      <alignment horizontal="center"/>
    </xf>
    <xf numFmtId="43" fontId="153" fillId="35" borderId="0" xfId="42" applyFont="1" applyFill="1" applyAlignment="1">
      <alignment horizontal="center"/>
    </xf>
    <xf numFmtId="43" fontId="153" fillId="0" borderId="0" xfId="42" applyFont="1" applyFill="1" applyAlignment="1">
      <alignment horizontal="center"/>
    </xf>
    <xf numFmtId="43" fontId="153" fillId="35" borderId="0" xfId="42" applyFont="1" applyFill="1" applyAlignment="1">
      <alignment/>
    </xf>
    <xf numFmtId="43" fontId="153" fillId="0" borderId="0" xfId="42" applyFont="1" applyFill="1" applyAlignment="1">
      <alignment/>
    </xf>
    <xf numFmtId="43" fontId="150" fillId="35" borderId="11" xfId="42" applyFont="1" applyFill="1" applyBorder="1" applyAlignment="1">
      <alignment/>
    </xf>
    <xf numFmtId="43" fontId="150" fillId="0" borderId="11" xfId="42" applyFont="1" applyFill="1" applyBorder="1" applyAlignment="1">
      <alignment/>
    </xf>
    <xf numFmtId="0" fontId="149" fillId="0" borderId="0" xfId="42" applyNumberFormat="1" applyFont="1" applyAlignment="1">
      <alignment horizontal="left" wrapText="1"/>
    </xf>
    <xf numFmtId="0" fontId="149" fillId="0" borderId="0" xfId="0" applyNumberFormat="1" applyFont="1" applyAlignment="1">
      <alignment wrapText="1"/>
    </xf>
    <xf numFmtId="0" fontId="149" fillId="0" borderId="0" xfId="42" applyNumberFormat="1" applyFont="1" applyAlignment="1">
      <alignment wrapText="1"/>
    </xf>
    <xf numFmtId="172" fontId="149" fillId="35" borderId="0" xfId="42" applyNumberFormat="1" applyFont="1" applyFill="1" applyAlignment="1">
      <alignment wrapText="1"/>
    </xf>
    <xf numFmtId="172" fontId="149" fillId="35" borderId="10" xfId="42" applyNumberFormat="1" applyFont="1" applyFill="1" applyBorder="1" applyAlignment="1">
      <alignment wrapText="1"/>
    </xf>
    <xf numFmtId="172" fontId="151" fillId="35" borderId="0" xfId="42" applyNumberFormat="1" applyFont="1" applyFill="1" applyAlignment="1">
      <alignment wrapText="1"/>
    </xf>
    <xf numFmtId="172" fontId="151" fillId="35" borderId="10" xfId="42" applyNumberFormat="1" applyFont="1" applyFill="1" applyBorder="1" applyAlignment="1">
      <alignment wrapText="1"/>
    </xf>
    <xf numFmtId="172" fontId="149" fillId="35" borderId="0" xfId="42" applyNumberFormat="1" applyFont="1" applyFill="1" applyBorder="1" applyAlignment="1">
      <alignment wrapText="1"/>
    </xf>
    <xf numFmtId="172" fontId="151" fillId="35" borderId="0" xfId="42" applyNumberFormat="1" applyFont="1" applyFill="1" applyBorder="1" applyAlignment="1">
      <alignment wrapText="1"/>
    </xf>
    <xf numFmtId="172" fontId="149" fillId="35" borderId="0" xfId="0" applyNumberFormat="1" applyFont="1" applyFill="1" applyAlignment="1">
      <alignment wrapText="1"/>
    </xf>
    <xf numFmtId="43" fontId="149" fillId="35" borderId="0" xfId="42" applyFont="1" applyFill="1" applyAlignment="1">
      <alignment wrapText="1"/>
    </xf>
    <xf numFmtId="43" fontId="149" fillId="35" borderId="10" xfId="42" applyFont="1" applyFill="1" applyBorder="1" applyAlignment="1">
      <alignment wrapText="1"/>
    </xf>
    <xf numFmtId="43" fontId="149" fillId="35" borderId="0" xfId="42" applyFont="1" applyFill="1" applyBorder="1" applyAlignment="1">
      <alignment wrapText="1"/>
    </xf>
    <xf numFmtId="0" fontId="149" fillId="35" borderId="0" xfId="0" applyFont="1" applyFill="1" applyAlignment="1">
      <alignment wrapText="1"/>
    </xf>
    <xf numFmtId="0" fontId="16" fillId="35" borderId="0" xfId="0" applyFont="1" applyFill="1" applyAlignment="1">
      <alignment horizontal="center"/>
    </xf>
    <xf numFmtId="0" fontId="23" fillId="35" borderId="0" xfId="0" applyFont="1" applyFill="1" applyAlignment="1">
      <alignment/>
    </xf>
    <xf numFmtId="172" fontId="23" fillId="35" borderId="0" xfId="45" applyNumberFormat="1" applyFont="1" applyFill="1" applyAlignment="1">
      <alignment/>
    </xf>
    <xf numFmtId="172" fontId="16" fillId="35" borderId="0" xfId="45" applyNumberFormat="1" applyFont="1" applyFill="1" applyAlignment="1">
      <alignment/>
    </xf>
    <xf numFmtId="172" fontId="16" fillId="35" borderId="11" xfId="45" applyNumberFormat="1" applyFont="1" applyFill="1" applyBorder="1" applyAlignment="1">
      <alignment/>
    </xf>
    <xf numFmtId="172" fontId="16" fillId="35" borderId="12" xfId="45" applyNumberFormat="1" applyFont="1" applyFill="1" applyBorder="1" applyAlignment="1">
      <alignment/>
    </xf>
    <xf numFmtId="0" fontId="151" fillId="0" borderId="0" xfId="0" applyFont="1" applyAlignment="1">
      <alignment/>
    </xf>
    <xf numFmtId="0" fontId="0" fillId="0" borderId="0" xfId="0" applyAlignment="1">
      <alignment/>
    </xf>
    <xf numFmtId="0" fontId="150" fillId="0" borderId="0" xfId="0" applyFont="1" applyAlignment="1">
      <alignment horizontal="right" vertical="center"/>
    </xf>
    <xf numFmtId="0" fontId="151" fillId="0" borderId="0" xfId="0" applyFont="1" applyBorder="1" applyAlignment="1">
      <alignment horizontal="right" vertical="center"/>
    </xf>
    <xf numFmtId="0" fontId="151" fillId="0" borderId="13" xfId="0" applyFont="1" applyBorder="1" applyAlignment="1" quotePrefix="1">
      <alignment horizontal="center" vertical="center" wrapText="1"/>
    </xf>
    <xf numFmtId="0" fontId="151" fillId="0" borderId="13" xfId="0" applyFont="1" applyBorder="1" applyAlignment="1">
      <alignment horizontal="center" vertical="center"/>
    </xf>
    <xf numFmtId="0" fontId="149" fillId="0" borderId="14" xfId="0" applyFont="1" applyBorder="1" applyAlignment="1">
      <alignment wrapText="1"/>
    </xf>
    <xf numFmtId="0" fontId="149" fillId="0" borderId="15" xfId="0" applyFont="1" applyBorder="1" applyAlignment="1">
      <alignment wrapText="1"/>
    </xf>
    <xf numFmtId="0" fontId="151" fillId="0" borderId="15" xfId="0" applyFont="1" applyBorder="1" applyAlignment="1">
      <alignment wrapText="1"/>
    </xf>
    <xf numFmtId="0" fontId="149" fillId="0" borderId="15" xfId="0" applyFont="1" applyBorder="1" applyAlignment="1">
      <alignment/>
    </xf>
    <xf numFmtId="0" fontId="151" fillId="0" borderId="15" xfId="0" applyFont="1" applyBorder="1" applyAlignment="1">
      <alignment/>
    </xf>
    <xf numFmtId="0" fontId="149" fillId="0" borderId="13" xfId="0" applyFont="1" applyBorder="1" applyAlignment="1">
      <alignment/>
    </xf>
    <xf numFmtId="0" fontId="149" fillId="0" borderId="16" xfId="0" applyFont="1" applyBorder="1" applyAlignment="1">
      <alignment/>
    </xf>
    <xf numFmtId="0" fontId="149" fillId="0" borderId="0" xfId="0" applyFont="1" applyBorder="1" applyAlignment="1">
      <alignment/>
    </xf>
    <xf numFmtId="0" fontId="151" fillId="0" borderId="13" xfId="0" applyFont="1" applyBorder="1" applyAlignment="1">
      <alignment wrapText="1"/>
    </xf>
    <xf numFmtId="0" fontId="149" fillId="0" borderId="17" xfId="0" applyFont="1" applyBorder="1" applyAlignment="1">
      <alignment/>
    </xf>
    <xf numFmtId="0" fontId="149" fillId="0" borderId="13" xfId="0" applyFont="1" applyBorder="1" applyAlignment="1">
      <alignment wrapText="1"/>
    </xf>
    <xf numFmtId="0" fontId="151" fillId="0" borderId="0" xfId="0" applyFont="1" applyAlignment="1">
      <alignment horizontal="right"/>
    </xf>
    <xf numFmtId="0" fontId="151" fillId="0" borderId="13" xfId="0" applyFont="1" applyBorder="1" applyAlignment="1">
      <alignment horizontal="center"/>
    </xf>
    <xf numFmtId="0" fontId="151" fillId="0" borderId="15" xfId="0" applyFont="1" applyBorder="1" applyAlignment="1">
      <alignment vertical="center" wrapText="1"/>
    </xf>
    <xf numFmtId="0" fontId="154" fillId="0" borderId="0" xfId="0" applyFont="1" applyAlignment="1">
      <alignment/>
    </xf>
    <xf numFmtId="0" fontId="150" fillId="0" borderId="0" xfId="0" applyFont="1" applyBorder="1" applyAlignment="1">
      <alignment horizontal="right" wrapText="1"/>
    </xf>
    <xf numFmtId="0" fontId="150" fillId="0" borderId="0" xfId="0" applyFont="1" applyBorder="1" applyAlignment="1">
      <alignment wrapText="1"/>
    </xf>
    <xf numFmtId="0" fontId="152" fillId="0" borderId="0" xfId="0" applyFont="1" applyAlignment="1">
      <alignment horizontal="right"/>
    </xf>
    <xf numFmtId="0" fontId="152" fillId="0" borderId="13" xfId="0" applyFont="1" applyBorder="1" applyAlignment="1" quotePrefix="1">
      <alignment horizontal="center" wrapText="1"/>
    </xf>
    <xf numFmtId="0" fontId="152" fillId="0" borderId="13" xfId="0" applyFont="1" applyBorder="1" applyAlignment="1">
      <alignment horizontal="center" wrapText="1"/>
    </xf>
    <xf numFmtId="0" fontId="155" fillId="0" borderId="15" xfId="0" applyFont="1" applyBorder="1" applyAlignment="1">
      <alignment wrapText="1"/>
    </xf>
    <xf numFmtId="0" fontId="149" fillId="0" borderId="15" xfId="0" applyFont="1" applyBorder="1" applyAlignment="1" quotePrefix="1">
      <alignment horizontal="center" wrapText="1"/>
    </xf>
    <xf numFmtId="0" fontId="156" fillId="0" borderId="15" xfId="0" applyFont="1" applyBorder="1" applyAlignment="1">
      <alignment vertical="center" wrapText="1"/>
    </xf>
    <xf numFmtId="0" fontId="149" fillId="0" borderId="15" xfId="0" applyFont="1" applyBorder="1" applyAlignment="1">
      <alignment vertical="center" wrapText="1"/>
    </xf>
    <xf numFmtId="0" fontId="149" fillId="0" borderId="18" xfId="0" applyFont="1" applyBorder="1" applyAlignment="1">
      <alignment vertical="center" wrapText="1"/>
    </xf>
    <xf numFmtId="0" fontId="149" fillId="0" borderId="18" xfId="0" applyFont="1" applyBorder="1" applyAlignment="1">
      <alignment wrapText="1"/>
    </xf>
    <xf numFmtId="0" fontId="151" fillId="0" borderId="18" xfId="0" applyFont="1" applyBorder="1" applyAlignment="1">
      <alignment vertical="center" wrapText="1"/>
    </xf>
    <xf numFmtId="0" fontId="149" fillId="0" borderId="18" xfId="0" applyFont="1" applyBorder="1" applyAlignment="1">
      <alignment horizontal="left" vertical="center" wrapText="1"/>
    </xf>
    <xf numFmtId="0" fontId="149" fillId="0" borderId="16" xfId="0" applyFont="1" applyBorder="1" applyAlignment="1">
      <alignment wrapText="1"/>
    </xf>
    <xf numFmtId="0" fontId="151" fillId="0" borderId="18" xfId="0" applyFont="1" applyBorder="1" applyAlignment="1">
      <alignment wrapText="1"/>
    </xf>
    <xf numFmtId="0" fontId="149" fillId="0" borderId="19" xfId="0" applyFont="1" applyBorder="1" applyAlignment="1">
      <alignment wrapText="1"/>
    </xf>
    <xf numFmtId="0" fontId="149" fillId="0" borderId="20" xfId="0" applyFont="1" applyBorder="1" applyAlignment="1">
      <alignment wrapText="1"/>
    </xf>
    <xf numFmtId="0" fontId="149" fillId="0" borderId="21" xfId="0" applyFont="1" applyBorder="1" applyAlignment="1">
      <alignment wrapText="1"/>
    </xf>
    <xf numFmtId="0" fontId="0" fillId="0" borderId="0" xfId="0" applyAlignment="1">
      <alignment vertical="center" wrapText="1"/>
    </xf>
    <xf numFmtId="0" fontId="149" fillId="0" borderId="18" xfId="0" applyFont="1" applyBorder="1" applyAlignment="1">
      <alignment/>
    </xf>
    <xf numFmtId="0" fontId="0" fillId="0" borderId="0" xfId="0" applyAlignment="1">
      <alignment wrapText="1"/>
    </xf>
    <xf numFmtId="0" fontId="149" fillId="0" borderId="15" xfId="0" applyFont="1" applyBorder="1" applyAlignment="1">
      <alignment horizontal="left" vertical="center" wrapText="1"/>
    </xf>
    <xf numFmtId="0" fontId="149" fillId="0" borderId="19" xfId="0" applyFont="1" applyBorder="1" applyAlignment="1">
      <alignment/>
    </xf>
    <xf numFmtId="0" fontId="149" fillId="0" borderId="22" xfId="0" applyFont="1" applyBorder="1" applyAlignment="1">
      <alignment/>
    </xf>
    <xf numFmtId="0" fontId="149" fillId="0" borderId="20" xfId="0" applyFont="1" applyBorder="1" applyAlignment="1">
      <alignment/>
    </xf>
    <xf numFmtId="0" fontId="149" fillId="0" borderId="23" xfId="0" applyFont="1" applyBorder="1" applyAlignment="1">
      <alignment/>
    </xf>
    <xf numFmtId="0" fontId="149" fillId="0" borderId="14" xfId="0" applyFont="1" applyBorder="1" applyAlignment="1">
      <alignment/>
    </xf>
    <xf numFmtId="0" fontId="151" fillId="0" borderId="15" xfId="0" applyFont="1" applyBorder="1" applyAlignment="1" quotePrefix="1">
      <alignment horizontal="center" vertical="center"/>
    </xf>
    <xf numFmtId="0" fontId="151" fillId="0" borderId="15" xfId="0" applyFont="1" applyBorder="1" applyAlignment="1">
      <alignment horizontal="center" vertical="center"/>
    </xf>
    <xf numFmtId="0" fontId="151" fillId="0" borderId="13" xfId="0" applyFont="1" applyBorder="1" applyAlignment="1" quotePrefix="1">
      <alignment horizontal="center" vertical="center"/>
    </xf>
    <xf numFmtId="0" fontId="0" fillId="0" borderId="24" xfId="0" applyBorder="1" applyAlignment="1">
      <alignment/>
    </xf>
    <xf numFmtId="0" fontId="149" fillId="0" borderId="25" xfId="0" applyFont="1" applyBorder="1" applyAlignment="1">
      <alignment/>
    </xf>
    <xf numFmtId="0" fontId="0" fillId="0" borderId="18" xfId="0" applyBorder="1" applyAlignment="1" quotePrefix="1">
      <alignment vertical="center"/>
    </xf>
    <xf numFmtId="0" fontId="0" fillId="0" borderId="18" xfId="0" applyBorder="1" applyAlignment="1">
      <alignment/>
    </xf>
    <xf numFmtId="0" fontId="0" fillId="0" borderId="19" xfId="0" applyBorder="1" applyAlignment="1" quotePrefix="1">
      <alignment vertical="center"/>
    </xf>
    <xf numFmtId="0" fontId="149" fillId="0" borderId="26" xfId="0" applyFont="1" applyBorder="1" applyAlignment="1">
      <alignment wrapText="1"/>
    </xf>
    <xf numFmtId="0" fontId="157" fillId="0" borderId="0" xfId="0" applyFont="1" applyAlignment="1">
      <alignment/>
    </xf>
    <xf numFmtId="0" fontId="158" fillId="0" borderId="0" xfId="0" applyFont="1" applyAlignment="1">
      <alignment/>
    </xf>
    <xf numFmtId="0" fontId="157" fillId="0" borderId="0" xfId="0" applyFont="1" applyAlignment="1">
      <alignment horizontal="right"/>
    </xf>
    <xf numFmtId="0" fontId="0" fillId="0" borderId="15" xfId="0" applyBorder="1" applyAlignment="1">
      <alignment/>
    </xf>
    <xf numFmtId="0" fontId="159" fillId="0" borderId="15" xfId="0" applyFont="1" applyBorder="1" applyAlignment="1" quotePrefix="1">
      <alignment horizontal="center" vertical="center"/>
    </xf>
    <xf numFmtId="172" fontId="160" fillId="0" borderId="19" xfId="42" applyNumberFormat="1" applyFont="1" applyBorder="1" applyAlignment="1" quotePrefix="1">
      <alignment vertical="top"/>
    </xf>
    <xf numFmtId="0" fontId="160" fillId="0" borderId="10" xfId="0" applyFont="1" applyBorder="1" applyAlignment="1">
      <alignment/>
    </xf>
    <xf numFmtId="0" fontId="160" fillId="0" borderId="22" xfId="0" applyFont="1" applyBorder="1" applyAlignment="1">
      <alignment wrapText="1"/>
    </xf>
    <xf numFmtId="0" fontId="151" fillId="0" borderId="17" xfId="0" applyFont="1" applyBorder="1" applyAlignment="1">
      <alignment wrapText="1"/>
    </xf>
    <xf numFmtId="0" fontId="149" fillId="0" borderId="17" xfId="0" applyFont="1" applyBorder="1" applyAlignment="1">
      <alignment wrapText="1"/>
    </xf>
    <xf numFmtId="0" fontId="151" fillId="0" borderId="14" xfId="0" applyFont="1" applyBorder="1" applyAlignment="1">
      <alignment horizontal="right"/>
    </xf>
    <xf numFmtId="0" fontId="151" fillId="0" borderId="10" xfId="0" applyFont="1" applyBorder="1" applyAlignment="1">
      <alignment/>
    </xf>
    <xf numFmtId="0" fontId="151" fillId="0" borderId="22" xfId="0" applyFont="1" applyBorder="1" applyAlignment="1">
      <alignment wrapText="1"/>
    </xf>
    <xf numFmtId="0" fontId="149" fillId="0" borderId="23" xfId="0" applyFont="1" applyBorder="1" applyAlignment="1">
      <alignment wrapText="1"/>
    </xf>
    <xf numFmtId="0" fontId="149" fillId="0" borderId="10" xfId="0" applyFont="1" applyBorder="1" applyAlignment="1">
      <alignment wrapText="1"/>
    </xf>
    <xf numFmtId="0" fontId="151" fillId="0" borderId="10" xfId="0" applyFont="1" applyBorder="1" applyAlignment="1">
      <alignment wrapText="1"/>
    </xf>
    <xf numFmtId="0" fontId="149" fillId="0" borderId="22" xfId="0" applyFont="1" applyBorder="1" applyAlignment="1">
      <alignment wrapText="1"/>
    </xf>
    <xf numFmtId="0" fontId="151" fillId="0" borderId="15" xfId="0" applyFont="1" applyBorder="1" applyAlignment="1">
      <alignment horizontal="right"/>
    </xf>
    <xf numFmtId="0" fontId="149" fillId="0" borderId="10" xfId="0" applyFont="1" applyBorder="1" applyAlignment="1">
      <alignment/>
    </xf>
    <xf numFmtId="0" fontId="149" fillId="0" borderId="15" xfId="0" applyFont="1" applyBorder="1" applyAlignment="1">
      <alignment horizontal="left"/>
    </xf>
    <xf numFmtId="0" fontId="149" fillId="0" borderId="20" xfId="0" applyFont="1" applyBorder="1" applyAlignment="1">
      <alignment horizontal="left"/>
    </xf>
    <xf numFmtId="0" fontId="149" fillId="0" borderId="20" xfId="0" applyFont="1" applyBorder="1" applyAlignment="1">
      <alignment horizontal="right"/>
    </xf>
    <xf numFmtId="0" fontId="149" fillId="0" borderId="24" xfId="0" applyFont="1" applyBorder="1" applyAlignment="1">
      <alignment/>
    </xf>
    <xf numFmtId="0" fontId="149" fillId="0" borderId="27" xfId="0" applyFont="1" applyBorder="1" applyAlignment="1">
      <alignment/>
    </xf>
    <xf numFmtId="0" fontId="149" fillId="0" borderId="25" xfId="0" applyFont="1" applyBorder="1" applyAlignment="1">
      <alignment wrapText="1"/>
    </xf>
    <xf numFmtId="0" fontId="151" fillId="0" borderId="17" xfId="0" applyFont="1" applyBorder="1" applyAlignment="1">
      <alignment/>
    </xf>
    <xf numFmtId="0" fontId="151" fillId="0" borderId="26" xfId="0" applyFont="1" applyBorder="1" applyAlignment="1">
      <alignment wrapText="1"/>
    </xf>
    <xf numFmtId="0" fontId="149" fillId="0" borderId="24" xfId="0" applyFont="1" applyBorder="1" applyAlignment="1">
      <alignment wrapText="1"/>
    </xf>
    <xf numFmtId="0" fontId="149" fillId="0" borderId="27" xfId="0" applyFont="1" applyBorder="1" applyAlignment="1">
      <alignment wrapText="1"/>
    </xf>
    <xf numFmtId="0" fontId="149" fillId="0" borderId="27" xfId="0" applyFont="1" applyBorder="1" applyAlignment="1">
      <alignment/>
    </xf>
    <xf numFmtId="0" fontId="149" fillId="0" borderId="17" xfId="0" applyFont="1" applyBorder="1" applyAlignment="1">
      <alignment/>
    </xf>
    <xf numFmtId="0" fontId="149" fillId="0" borderId="13" xfId="0" applyFont="1" applyBorder="1" applyAlignment="1">
      <alignment horizontal="left"/>
    </xf>
    <xf numFmtId="0" fontId="149" fillId="0" borderId="0" xfId="0" applyFont="1" applyBorder="1" applyAlignment="1">
      <alignment/>
    </xf>
    <xf numFmtId="172" fontId="160" fillId="0" borderId="19" xfId="42" applyNumberFormat="1" applyFont="1" applyBorder="1" applyAlignment="1" quotePrefix="1">
      <alignment/>
    </xf>
    <xf numFmtId="0" fontId="160" fillId="0" borderId="17" xfId="0" applyFont="1" applyBorder="1" applyAlignment="1">
      <alignment/>
    </xf>
    <xf numFmtId="0" fontId="161" fillId="0" borderId="26" xfId="0" applyFont="1" applyBorder="1" applyAlignment="1">
      <alignment wrapText="1"/>
    </xf>
    <xf numFmtId="172" fontId="160" fillId="0" borderId="23" xfId="42" applyNumberFormat="1" applyFont="1" applyBorder="1" applyAlignment="1" quotePrefix="1">
      <alignment/>
    </xf>
    <xf numFmtId="0" fontId="151" fillId="0" borderId="14" xfId="0" applyFont="1" applyBorder="1" applyAlignment="1">
      <alignment horizontal="center" vertical="center" wrapText="1"/>
    </xf>
    <xf numFmtId="0" fontId="151" fillId="0" borderId="16" xfId="0" applyFont="1" applyBorder="1" applyAlignment="1">
      <alignment horizontal="center" vertical="center" wrapText="1"/>
    </xf>
    <xf numFmtId="0" fontId="151" fillId="0" borderId="15" xfId="0" applyFont="1" applyBorder="1" applyAlignment="1">
      <alignment horizontal="center" vertical="center" wrapText="1"/>
    </xf>
    <xf numFmtId="0" fontId="151" fillId="0" borderId="13" xfId="0" applyFont="1" applyBorder="1" applyAlignment="1">
      <alignment horizontal="center" vertical="center" wrapText="1"/>
    </xf>
    <xf numFmtId="0" fontId="151" fillId="0" borderId="0" xfId="0" applyFont="1" applyBorder="1" applyAlignment="1">
      <alignment horizontal="center" vertical="center"/>
    </xf>
    <xf numFmtId="0" fontId="0" fillId="0" borderId="0" xfId="0" applyBorder="1" applyAlignment="1">
      <alignment/>
    </xf>
    <xf numFmtId="0" fontId="151" fillId="0" borderId="17" xfId="0" applyFont="1" applyBorder="1" applyAlignment="1" quotePrefix="1">
      <alignment horizontal="center" vertical="center" wrapText="1"/>
    </xf>
    <xf numFmtId="0" fontId="151" fillId="0" borderId="25" xfId="0" applyFont="1" applyBorder="1" applyAlignment="1">
      <alignment horizontal="center"/>
    </xf>
    <xf numFmtId="0" fontId="11" fillId="35" borderId="0" xfId="0" applyFont="1" applyFill="1" applyAlignment="1">
      <alignment horizontal="center"/>
    </xf>
    <xf numFmtId="0" fontId="157" fillId="0" borderId="0" xfId="0" applyFont="1" applyBorder="1" applyAlignment="1">
      <alignment horizontal="center" vertical="center"/>
    </xf>
    <xf numFmtId="0" fontId="154" fillId="0" borderId="0" xfId="0" applyFont="1" applyAlignment="1">
      <alignment horizontal="center"/>
    </xf>
    <xf numFmtId="0" fontId="150" fillId="0" borderId="0" xfId="0" applyFont="1" applyAlignment="1">
      <alignment horizontal="right"/>
    </xf>
    <xf numFmtId="0" fontId="151" fillId="0" borderId="20" xfId="0" applyFont="1" applyBorder="1" applyAlignment="1">
      <alignment horizontal="center" vertical="center" wrapText="1"/>
    </xf>
    <xf numFmtId="0" fontId="151" fillId="0" borderId="18" xfId="0" applyFont="1" applyBorder="1" applyAlignment="1">
      <alignment horizontal="center" vertical="center" wrapText="1"/>
    </xf>
    <xf numFmtId="0" fontId="154" fillId="0" borderId="0" xfId="0" applyFont="1" applyAlignment="1">
      <alignment horizontal="center" vertical="center"/>
    </xf>
    <xf numFmtId="0" fontId="151" fillId="0" borderId="0" xfId="0" applyFont="1" applyBorder="1" applyAlignment="1">
      <alignment horizontal="center" vertical="center" wrapText="1"/>
    </xf>
    <xf numFmtId="0" fontId="149" fillId="0" borderId="10" xfId="0" applyFont="1" applyBorder="1" applyAlignment="1">
      <alignment/>
    </xf>
    <xf numFmtId="0" fontId="149" fillId="0" borderId="22" xfId="0" applyFont="1" applyBorder="1" applyAlignment="1">
      <alignment/>
    </xf>
    <xf numFmtId="0" fontId="151" fillId="0" borderId="0" xfId="42" applyNumberFormat="1" applyFont="1" applyAlignment="1">
      <alignment horizontal="right"/>
    </xf>
    <xf numFmtId="0" fontId="149" fillId="35" borderId="0" xfId="42" applyNumberFormat="1" applyFont="1" applyFill="1" applyAlignment="1">
      <alignment horizontal="center" vertical="center" wrapText="1"/>
    </xf>
    <xf numFmtId="0" fontId="151" fillId="35" borderId="0" xfId="42" applyNumberFormat="1" applyFont="1" applyFill="1" applyAlignment="1">
      <alignment horizontal="center" vertical="center" wrapText="1"/>
    </xf>
    <xf numFmtId="3" fontId="13" fillId="0" borderId="0" xfId="91" applyNumberFormat="1" applyFont="1">
      <alignment/>
      <protection/>
    </xf>
    <xf numFmtId="3" fontId="13" fillId="0" borderId="0" xfId="91" applyNumberFormat="1" applyFont="1" applyAlignment="1">
      <alignment/>
      <protection/>
    </xf>
    <xf numFmtId="0" fontId="34" fillId="0" borderId="0" xfId="91" applyAlignment="1">
      <alignment/>
      <protection/>
    </xf>
    <xf numFmtId="0" fontId="11" fillId="35" borderId="0" xfId="0" applyNumberFormat="1" applyFont="1" applyFill="1" applyAlignment="1">
      <alignment horizontal="center"/>
    </xf>
    <xf numFmtId="4" fontId="11" fillId="0" borderId="0" xfId="91" applyNumberFormat="1" applyFont="1" applyAlignment="1">
      <alignment/>
      <protection/>
    </xf>
    <xf numFmtId="4" fontId="51" fillId="0" borderId="0" xfId="91" applyNumberFormat="1" applyFont="1">
      <alignment/>
      <protection/>
    </xf>
    <xf numFmtId="0" fontId="162" fillId="0" borderId="0" xfId="0" applyFont="1" applyBorder="1" applyAlignment="1">
      <alignment horizontal="center" vertical="center"/>
    </xf>
    <xf numFmtId="0" fontId="150" fillId="0" borderId="15" xfId="0" applyFont="1" applyBorder="1" applyAlignment="1">
      <alignment horizontal="center" vertical="center" wrapText="1"/>
    </xf>
    <xf numFmtId="0" fontId="150" fillId="0" borderId="18"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15" xfId="0" applyFont="1" applyBorder="1" applyAlignment="1">
      <alignment horizontal="center" vertical="center"/>
    </xf>
    <xf numFmtId="0" fontId="150" fillId="0" borderId="13" xfId="0" applyFont="1" applyBorder="1" applyAlignment="1">
      <alignment horizontal="center" vertical="center" wrapText="1"/>
    </xf>
    <xf numFmtId="0" fontId="150" fillId="0" borderId="13" xfId="0" applyFont="1" applyBorder="1" applyAlignment="1" quotePrefix="1">
      <alignment horizontal="center" vertical="center" wrapText="1"/>
    </xf>
    <xf numFmtId="0" fontId="150" fillId="0" borderId="26" xfId="0" applyFont="1" applyBorder="1" applyAlignment="1">
      <alignment horizontal="center" vertical="center" wrapText="1"/>
    </xf>
    <xf numFmtId="0" fontId="150" fillId="0" borderId="15" xfId="0" applyFont="1" applyBorder="1" applyAlignment="1" quotePrefix="1">
      <alignment horizontal="center" vertical="center" wrapText="1"/>
    </xf>
    <xf numFmtId="0" fontId="13" fillId="0" borderId="15" xfId="80" applyFont="1" applyBorder="1">
      <alignment/>
      <protection/>
    </xf>
    <xf numFmtId="173" fontId="11" fillId="0" borderId="15" xfId="47" applyNumberFormat="1" applyFont="1" applyBorder="1" applyAlignment="1">
      <alignment horizontal="right"/>
    </xf>
    <xf numFmtId="0" fontId="11" fillId="0" borderId="15" xfId="80" applyFont="1" applyBorder="1">
      <alignment/>
      <protection/>
    </xf>
    <xf numFmtId="172" fontId="11" fillId="0" borderId="15" xfId="47" applyNumberFormat="1" applyFont="1" applyBorder="1" applyAlignment="1">
      <alignment horizontal="right"/>
    </xf>
    <xf numFmtId="172" fontId="13" fillId="0" borderId="15" xfId="47" applyNumberFormat="1" applyFont="1" applyBorder="1" applyAlignment="1" quotePrefix="1">
      <alignment horizontal="right"/>
    </xf>
    <xf numFmtId="0" fontId="149" fillId="0" borderId="26" xfId="0" applyFont="1" applyBorder="1" applyAlignment="1">
      <alignment/>
    </xf>
    <xf numFmtId="0" fontId="13" fillId="0" borderId="16" xfId="80" applyFont="1" applyBorder="1">
      <alignment/>
      <protection/>
    </xf>
    <xf numFmtId="0" fontId="11" fillId="0" borderId="18" xfId="80" applyFont="1" applyBorder="1">
      <alignment/>
      <protection/>
    </xf>
    <xf numFmtId="0" fontId="81" fillId="0" borderId="0" xfId="0" applyFont="1" applyBorder="1" applyAlignment="1">
      <alignment/>
    </xf>
    <xf numFmtId="0" fontId="82" fillId="0" borderId="0" xfId="0" applyFont="1" applyBorder="1" applyAlignment="1">
      <alignment horizontal="left"/>
    </xf>
    <xf numFmtId="0" fontId="83" fillId="0" borderId="0" xfId="0" applyFont="1" applyBorder="1" applyAlignment="1">
      <alignment horizontal="center" wrapText="1"/>
    </xf>
    <xf numFmtId="0" fontId="49" fillId="0" borderId="0" xfId="0" applyFont="1" applyBorder="1" applyAlignment="1">
      <alignment horizontal="left"/>
    </xf>
    <xf numFmtId="0" fontId="49" fillId="0" borderId="0" xfId="0" applyFont="1" applyBorder="1" applyAlignment="1">
      <alignment/>
    </xf>
    <xf numFmtId="0" fontId="153" fillId="0" borderId="0" xfId="0" applyFont="1" applyBorder="1" applyAlignment="1">
      <alignment/>
    </xf>
    <xf numFmtId="0" fontId="157" fillId="0" borderId="0" xfId="0" applyFont="1" applyBorder="1" applyAlignment="1">
      <alignment vertical="center"/>
    </xf>
    <xf numFmtId="0" fontId="152" fillId="0" borderId="0" xfId="0" applyFont="1" applyBorder="1" applyAlignment="1">
      <alignment horizontal="right" vertical="center"/>
    </xf>
    <xf numFmtId="0" fontId="150" fillId="0" borderId="24" xfId="0" applyFont="1" applyBorder="1" applyAlignment="1">
      <alignment horizontal="right" vertical="center"/>
    </xf>
    <xf numFmtId="0" fontId="150" fillId="0" borderId="25" xfId="0" applyFont="1" applyBorder="1" applyAlignment="1" quotePrefix="1">
      <alignment horizontal="right" vertical="center"/>
    </xf>
    <xf numFmtId="0" fontId="152" fillId="0" borderId="25" xfId="0" applyFont="1" applyBorder="1" applyAlignment="1">
      <alignment horizontal="right" vertical="center"/>
    </xf>
    <xf numFmtId="0" fontId="150" fillId="0" borderId="18" xfId="0" applyFont="1" applyBorder="1" applyAlignment="1">
      <alignment horizontal="right" vertical="center"/>
    </xf>
    <xf numFmtId="0" fontId="150" fillId="0" borderId="16" xfId="0" applyFont="1" applyBorder="1" applyAlignment="1" quotePrefix="1">
      <alignment horizontal="right" vertical="center"/>
    </xf>
    <xf numFmtId="0" fontId="152" fillId="0" borderId="16" xfId="0" applyFont="1" applyBorder="1" applyAlignment="1">
      <alignment horizontal="right" vertical="center"/>
    </xf>
    <xf numFmtId="0" fontId="150" fillId="0" borderId="19" xfId="0" applyFont="1" applyBorder="1" applyAlignment="1">
      <alignment horizontal="right" vertical="center"/>
    </xf>
    <xf numFmtId="0" fontId="150" fillId="0" borderId="26" xfId="0" applyFont="1" applyBorder="1" applyAlignment="1" quotePrefix="1">
      <alignment horizontal="right" vertical="center"/>
    </xf>
    <xf numFmtId="0" fontId="152" fillId="0" borderId="26" xfId="0" applyFont="1" applyBorder="1" applyAlignment="1">
      <alignment horizontal="right" vertical="center"/>
    </xf>
    <xf numFmtId="0" fontId="150" fillId="0" borderId="15" xfId="0" applyFont="1" applyBorder="1" applyAlignment="1" quotePrefix="1">
      <alignment horizontal="center" vertical="center"/>
    </xf>
    <xf numFmtId="0" fontId="150" fillId="0" borderId="13" xfId="0" applyFont="1" applyBorder="1" applyAlignment="1">
      <alignment vertical="center" wrapText="1"/>
    </xf>
    <xf numFmtId="0" fontId="153" fillId="0" borderId="14" xfId="0" applyFont="1" applyBorder="1" applyAlignment="1" quotePrefix="1">
      <alignment wrapText="1"/>
    </xf>
    <xf numFmtId="0" fontId="163" fillId="0" borderId="14" xfId="0" applyFont="1" applyBorder="1" applyAlignment="1">
      <alignment/>
    </xf>
    <xf numFmtId="0" fontId="153" fillId="0" borderId="14" xfId="0" applyFont="1" applyBorder="1" applyAlignment="1">
      <alignment/>
    </xf>
    <xf numFmtId="0" fontId="153" fillId="36" borderId="14" xfId="0" applyFont="1" applyFill="1" applyBorder="1" applyAlignment="1">
      <alignment/>
    </xf>
    <xf numFmtId="0" fontId="153" fillId="0" borderId="15" xfId="0" applyFont="1" applyBorder="1" applyAlignment="1">
      <alignment/>
    </xf>
    <xf numFmtId="0" fontId="153" fillId="36" borderId="15" xfId="0" applyFont="1" applyFill="1" applyBorder="1" applyAlignment="1">
      <alignment/>
    </xf>
    <xf numFmtId="0" fontId="150" fillId="0" borderId="15" xfId="0" applyFont="1" applyBorder="1" applyAlignment="1">
      <alignment horizontal="center"/>
    </xf>
    <xf numFmtId="0" fontId="153" fillId="0" borderId="21" xfId="0" applyFont="1" applyBorder="1" applyAlignment="1">
      <alignment/>
    </xf>
    <xf numFmtId="0" fontId="153" fillId="0" borderId="15" xfId="0" applyFont="1" applyBorder="1" applyAlignment="1" quotePrefix="1">
      <alignment wrapText="1"/>
    </xf>
    <xf numFmtId="0" fontId="163" fillId="0" borderId="15" xfId="0" applyFont="1" applyBorder="1" applyAlignment="1">
      <alignment/>
    </xf>
    <xf numFmtId="0" fontId="149" fillId="36" borderId="15" xfId="0" applyFont="1" applyFill="1" applyBorder="1" applyAlignment="1">
      <alignment/>
    </xf>
    <xf numFmtId="0" fontId="153" fillId="0" borderId="28" xfId="0" applyFont="1" applyBorder="1" applyAlignment="1">
      <alignment/>
    </xf>
    <xf numFmtId="0" fontId="153" fillId="0" borderId="13" xfId="0" applyFont="1" applyBorder="1" applyAlignment="1">
      <alignment/>
    </xf>
    <xf numFmtId="0" fontId="153" fillId="0" borderId="16" xfId="0" applyFont="1" applyBorder="1" applyAlignment="1">
      <alignment/>
    </xf>
    <xf numFmtId="0" fontId="150" fillId="0" borderId="13" xfId="0" applyFont="1" applyBorder="1" applyAlignment="1">
      <alignment horizontal="center"/>
    </xf>
    <xf numFmtId="0" fontId="81" fillId="0" borderId="0" xfId="0" applyFont="1" applyBorder="1" applyAlignment="1">
      <alignment horizontal="left"/>
    </xf>
    <xf numFmtId="0" fontId="49" fillId="0" borderId="0" xfId="0" applyFont="1" applyBorder="1" applyAlignment="1">
      <alignment horizontal="center"/>
    </xf>
    <xf numFmtId="0" fontId="162" fillId="0" borderId="0" xfId="0" applyFont="1" applyAlignment="1">
      <alignment horizontal="center"/>
    </xf>
    <xf numFmtId="0" fontId="150" fillId="0" borderId="20" xfId="0" applyFont="1" applyBorder="1" applyAlignment="1">
      <alignment horizontal="center" vertical="center"/>
    </xf>
    <xf numFmtId="0" fontId="150" fillId="0" borderId="20" xfId="0" applyFont="1" applyBorder="1" applyAlignment="1">
      <alignment horizontal="center" vertical="center" wrapText="1"/>
    </xf>
    <xf numFmtId="0" fontId="150" fillId="0" borderId="22" xfId="0" applyFont="1" applyBorder="1" applyAlignment="1">
      <alignment horizontal="center" vertical="center"/>
    </xf>
    <xf numFmtId="0" fontId="150" fillId="0" borderId="22" xfId="0" applyFont="1" applyBorder="1" applyAlignment="1">
      <alignment horizontal="center" vertical="center" wrapText="1"/>
    </xf>
    <xf numFmtId="4" fontId="13" fillId="0" borderId="0" xfId="91" applyNumberFormat="1" applyFont="1">
      <alignment/>
      <protection/>
    </xf>
    <xf numFmtId="0" fontId="13" fillId="0" borderId="0" xfId="91" applyFont="1" applyAlignment="1">
      <alignment/>
      <protection/>
    </xf>
    <xf numFmtId="3" fontId="27" fillId="0" borderId="25" xfId="91" applyNumberFormat="1" applyFont="1" applyBorder="1" applyAlignment="1">
      <alignment horizontal="center" vertical="center" wrapText="1"/>
      <protection/>
    </xf>
    <xf numFmtId="3" fontId="27" fillId="0" borderId="26" xfId="91" applyNumberFormat="1" applyFont="1" applyBorder="1" applyAlignment="1" quotePrefix="1">
      <alignment horizontal="center" vertical="center" wrapText="1"/>
      <protection/>
    </xf>
    <xf numFmtId="0" fontId="149" fillId="0" borderId="21" xfId="0" applyFont="1" applyBorder="1" applyAlignment="1">
      <alignment/>
    </xf>
    <xf numFmtId="3" fontId="13" fillId="0" borderId="0" xfId="91" applyNumberFormat="1" applyFont="1" applyBorder="1" applyAlignment="1">
      <alignment/>
      <protection/>
    </xf>
    <xf numFmtId="0" fontId="151" fillId="0" borderId="0" xfId="0" applyFont="1" applyAlignment="1">
      <alignment horizontal="center"/>
    </xf>
    <xf numFmtId="0" fontId="151" fillId="0" borderId="13" xfId="0" applyFont="1" applyBorder="1" applyAlignment="1" quotePrefix="1">
      <alignment vertical="center" wrapText="1"/>
    </xf>
    <xf numFmtId="0" fontId="151" fillId="0" borderId="15" xfId="0" applyFont="1" applyBorder="1" applyAlignment="1" quotePrefix="1">
      <alignment horizontal="center"/>
    </xf>
    <xf numFmtId="0" fontId="160" fillId="0" borderId="15" xfId="0" applyFont="1" applyBorder="1" applyAlignment="1">
      <alignment/>
    </xf>
    <xf numFmtId="0" fontId="155" fillId="0" borderId="15" xfId="0" applyFont="1" applyBorder="1" applyAlignment="1">
      <alignment/>
    </xf>
    <xf numFmtId="0" fontId="155" fillId="0" borderId="18" xfId="0" applyFont="1" applyBorder="1" applyAlignment="1">
      <alignment vertical="center" wrapText="1"/>
    </xf>
    <xf numFmtId="3" fontId="13" fillId="0" borderId="0" xfId="91" applyNumberFormat="1" applyFont="1" applyBorder="1">
      <alignment/>
      <protection/>
    </xf>
    <xf numFmtId="0" fontId="155" fillId="0" borderId="15" xfId="0" applyFont="1" applyBorder="1" applyAlignment="1">
      <alignment vertical="center" wrapText="1"/>
    </xf>
    <xf numFmtId="3" fontId="51" fillId="0" borderId="0" xfId="91" applyNumberFormat="1" applyFont="1">
      <alignment/>
      <protection/>
    </xf>
    <xf numFmtId="3" fontId="7" fillId="0" borderId="0" xfId="91" applyNumberFormat="1" applyFont="1" applyAlignment="1">
      <alignment horizontal="center"/>
      <protection/>
    </xf>
    <xf numFmtId="3" fontId="11" fillId="0" borderId="0" xfId="91" applyNumberFormat="1" applyFont="1" applyAlignment="1">
      <alignment wrapText="1"/>
      <protection/>
    </xf>
    <xf numFmtId="3" fontId="66" fillId="0" borderId="0" xfId="91" applyNumberFormat="1" applyFont="1" applyBorder="1" applyAlignment="1">
      <alignment horizontal="center"/>
      <protection/>
    </xf>
    <xf numFmtId="3" fontId="13" fillId="0" borderId="0" xfId="91" applyNumberFormat="1" applyFont="1" applyBorder="1" applyAlignment="1">
      <alignment horizontal="center"/>
      <protection/>
    </xf>
    <xf numFmtId="3" fontId="11" fillId="0" borderId="20" xfId="91" applyNumberFormat="1" applyFont="1" applyBorder="1" applyAlignment="1">
      <alignment horizontal="center" vertical="center" wrapText="1"/>
      <protection/>
    </xf>
    <xf numFmtId="3" fontId="11" fillId="0" borderId="20" xfId="91" applyNumberFormat="1" applyFont="1" applyBorder="1" applyAlignment="1">
      <alignment horizontal="center" vertical="center"/>
      <protection/>
    </xf>
    <xf numFmtId="3" fontId="11" fillId="0" borderId="14" xfId="91" applyNumberFormat="1" applyFont="1" applyBorder="1" applyAlignment="1">
      <alignment horizontal="center" vertical="top" wrapText="1"/>
      <protection/>
    </xf>
    <xf numFmtId="3" fontId="11" fillId="0" borderId="14" xfId="91" applyNumberFormat="1" applyFont="1" applyBorder="1" applyAlignment="1">
      <alignment horizontal="center" vertical="center" wrapText="1"/>
      <protection/>
    </xf>
    <xf numFmtId="3" fontId="11" fillId="0" borderId="13" xfId="91" applyNumberFormat="1" applyFont="1" applyBorder="1" applyAlignment="1">
      <alignment horizontal="center" vertical="top" wrapText="1"/>
      <protection/>
    </xf>
    <xf numFmtId="3" fontId="11" fillId="0" borderId="20" xfId="91" applyNumberFormat="1" applyFont="1" applyBorder="1" applyAlignment="1">
      <alignment horizontal="center" vertical="top" wrapText="1"/>
      <protection/>
    </xf>
    <xf numFmtId="3" fontId="11" fillId="0" borderId="14" xfId="91" applyNumberFormat="1" applyFont="1" applyBorder="1" applyAlignment="1">
      <alignment horizontal="center"/>
      <protection/>
    </xf>
    <xf numFmtId="3" fontId="13" fillId="0" borderId="14" xfId="91" applyNumberFormat="1" applyFont="1" applyBorder="1" applyAlignment="1">
      <alignment horizontal="left"/>
      <protection/>
    </xf>
    <xf numFmtId="3" fontId="13" fillId="0" borderId="16" xfId="91" applyNumberFormat="1" applyFont="1" applyBorder="1" applyAlignment="1">
      <alignment horizontal="center"/>
      <protection/>
    </xf>
    <xf numFmtId="3" fontId="13" fillId="0" borderId="14" xfId="91" applyNumberFormat="1" applyFont="1" applyBorder="1" applyAlignment="1">
      <alignment horizontal="center"/>
      <protection/>
    </xf>
    <xf numFmtId="3" fontId="13" fillId="0" borderId="14" xfId="91" applyNumberFormat="1" applyFont="1" applyBorder="1" applyAlignment="1">
      <alignment horizontal="center" wrapText="1"/>
      <protection/>
    </xf>
    <xf numFmtId="3" fontId="13" fillId="0" borderId="18" xfId="91" applyNumberFormat="1" applyFont="1" applyBorder="1" applyAlignment="1">
      <alignment horizontal="center"/>
      <protection/>
    </xf>
    <xf numFmtId="3" fontId="13" fillId="0" borderId="14" xfId="91" applyNumberFormat="1" applyFont="1" applyBorder="1">
      <alignment/>
      <protection/>
    </xf>
    <xf numFmtId="3" fontId="51" fillId="0" borderId="0" xfId="91" applyNumberFormat="1" applyFont="1" applyBorder="1" applyAlignment="1">
      <alignment wrapText="1"/>
      <protection/>
    </xf>
    <xf numFmtId="3" fontId="51" fillId="0" borderId="0" xfId="91" applyNumberFormat="1" applyFont="1" applyBorder="1">
      <alignment/>
      <protection/>
    </xf>
    <xf numFmtId="3" fontId="11" fillId="0" borderId="15" xfId="91" applyNumberFormat="1" applyFont="1" applyBorder="1" applyAlignment="1">
      <alignment horizontal="center"/>
      <protection/>
    </xf>
    <xf numFmtId="3" fontId="13" fillId="0" borderId="15" xfId="91" applyNumberFormat="1" applyFont="1" applyBorder="1" applyAlignment="1">
      <alignment horizontal="left"/>
      <protection/>
    </xf>
    <xf numFmtId="3" fontId="13" fillId="0" borderId="16" xfId="91" applyNumberFormat="1" applyFont="1" applyBorder="1" applyAlignment="1">
      <alignment horizontal="left"/>
      <protection/>
    </xf>
    <xf numFmtId="3" fontId="13" fillId="0" borderId="15" xfId="91" applyNumberFormat="1" applyFont="1" applyBorder="1" applyAlignment="1">
      <alignment horizontal="center"/>
      <protection/>
    </xf>
    <xf numFmtId="3" fontId="13" fillId="0" borderId="15" xfId="91" applyNumberFormat="1" applyFont="1" applyBorder="1">
      <alignment/>
      <protection/>
    </xf>
    <xf numFmtId="3" fontId="13" fillId="0" borderId="16" xfId="91" applyNumberFormat="1" applyFont="1" applyBorder="1">
      <alignment/>
      <protection/>
    </xf>
    <xf numFmtId="3" fontId="13" fillId="0" borderId="18" xfId="91" applyNumberFormat="1" applyFont="1" applyBorder="1">
      <alignment/>
      <protection/>
    </xf>
    <xf numFmtId="3" fontId="13" fillId="0" borderId="13" xfId="91" applyNumberFormat="1" applyFont="1" applyBorder="1" applyAlignment="1">
      <alignment horizontal="center"/>
      <protection/>
    </xf>
    <xf numFmtId="3" fontId="13" fillId="0" borderId="13" xfId="91" applyNumberFormat="1" applyFont="1" applyBorder="1">
      <alignment/>
      <protection/>
    </xf>
    <xf numFmtId="3" fontId="11" fillId="0" borderId="13" xfId="91" applyNumberFormat="1" applyFont="1" applyBorder="1" applyAlignment="1">
      <alignment horizontal="center"/>
      <protection/>
    </xf>
    <xf numFmtId="3" fontId="11" fillId="0" borderId="13" xfId="91" applyNumberFormat="1" applyFont="1" applyBorder="1">
      <alignment/>
      <protection/>
    </xf>
    <xf numFmtId="3" fontId="13" fillId="0" borderId="21" xfId="91" applyNumberFormat="1" applyFont="1" applyBorder="1">
      <alignment/>
      <protection/>
    </xf>
    <xf numFmtId="3" fontId="13" fillId="0" borderId="21" xfId="91" applyNumberFormat="1" applyFont="1" applyBorder="1" applyAlignment="1">
      <alignment horizontal="center"/>
      <protection/>
    </xf>
    <xf numFmtId="3" fontId="13" fillId="0" borderId="28" xfId="91" applyNumberFormat="1" applyFont="1" applyBorder="1" applyAlignment="1">
      <alignment horizontal="center"/>
      <protection/>
    </xf>
    <xf numFmtId="3" fontId="13" fillId="0" borderId="0" xfId="91" applyNumberFormat="1" applyFont="1" applyBorder="1" applyAlignment="1">
      <alignment horizontal="left"/>
      <protection/>
    </xf>
    <xf numFmtId="3" fontId="11" fillId="0" borderId="0" xfId="91" applyNumberFormat="1" applyFont="1" applyAlignment="1">
      <alignment/>
      <protection/>
    </xf>
    <xf numFmtId="3" fontId="34" fillId="0" borderId="0" xfId="91" applyNumberFormat="1">
      <alignment/>
      <protection/>
    </xf>
    <xf numFmtId="3" fontId="11" fillId="0" borderId="23" xfId="91" applyNumberFormat="1" applyFont="1" applyBorder="1" applyAlignment="1">
      <alignment horizontal="center" vertical="center" wrapText="1"/>
      <protection/>
    </xf>
    <xf numFmtId="3" fontId="11" fillId="0" borderId="22" xfId="91" applyNumberFormat="1" applyFont="1" applyBorder="1" applyAlignment="1">
      <alignment horizontal="center" vertical="center"/>
      <protection/>
    </xf>
    <xf numFmtId="3" fontId="11" fillId="0" borderId="24" xfId="91" applyNumberFormat="1" applyFont="1" applyBorder="1" applyAlignment="1">
      <alignment horizontal="center" vertical="top" wrapText="1"/>
      <protection/>
    </xf>
    <xf numFmtId="3" fontId="11" fillId="0" borderId="13" xfId="91" applyNumberFormat="1" applyFont="1" applyBorder="1" applyAlignment="1">
      <alignment horizontal="center" vertical="center" wrapText="1"/>
      <protection/>
    </xf>
    <xf numFmtId="3" fontId="13" fillId="0" borderId="25" xfId="91" applyNumberFormat="1" applyFont="1" applyBorder="1" applyAlignment="1">
      <alignment horizontal="center"/>
      <protection/>
    </xf>
    <xf numFmtId="3" fontId="13" fillId="0" borderId="26" xfId="91" applyNumberFormat="1" applyFont="1" applyBorder="1" applyAlignment="1">
      <alignment horizontal="left"/>
      <protection/>
    </xf>
    <xf numFmtId="3" fontId="13" fillId="0" borderId="28" xfId="91" applyNumberFormat="1" applyFont="1" applyBorder="1">
      <alignment/>
      <protection/>
    </xf>
    <xf numFmtId="3" fontId="13" fillId="0" borderId="29" xfId="91" applyNumberFormat="1" applyFont="1" applyBorder="1">
      <alignment/>
      <protection/>
    </xf>
    <xf numFmtId="3" fontId="49" fillId="0" borderId="0" xfId="91" applyNumberFormat="1" applyFont="1">
      <alignment/>
      <protection/>
    </xf>
    <xf numFmtId="4" fontId="11" fillId="0" borderId="0" xfId="91" applyNumberFormat="1" applyFont="1">
      <alignment/>
      <protection/>
    </xf>
    <xf numFmtId="4" fontId="13" fillId="0" borderId="0" xfId="91" applyNumberFormat="1" applyFont="1" applyAlignment="1">
      <alignment horizontal="left"/>
      <protection/>
    </xf>
    <xf numFmtId="4" fontId="11" fillId="0" borderId="0" xfId="91" applyNumberFormat="1" applyFont="1" applyAlignment="1">
      <alignment wrapText="1"/>
      <protection/>
    </xf>
    <xf numFmtId="0" fontId="149" fillId="0" borderId="0" xfId="0" applyFont="1" applyAlignment="1">
      <alignment/>
    </xf>
    <xf numFmtId="4" fontId="22" fillId="0" borderId="0" xfId="91" applyNumberFormat="1" applyFont="1" applyAlignment="1">
      <alignment/>
      <protection/>
    </xf>
    <xf numFmtId="0" fontId="149" fillId="0" borderId="11" xfId="0" applyFont="1" applyBorder="1" applyAlignment="1">
      <alignmen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4" fontId="27" fillId="0" borderId="0" xfId="91" applyNumberFormat="1" applyFont="1" applyAlignment="1">
      <alignment/>
      <protection/>
    </xf>
    <xf numFmtId="4" fontId="13" fillId="0" borderId="0" xfId="91" applyNumberFormat="1" applyFont="1" applyAlignment="1">
      <alignment/>
      <protection/>
    </xf>
    <xf numFmtId="0" fontId="149" fillId="0" borderId="14" xfId="0" applyFont="1" applyBorder="1" applyAlignment="1">
      <alignment horizontal="left"/>
    </xf>
    <xf numFmtId="0" fontId="149" fillId="0" borderId="15" xfId="0" applyFont="1" applyBorder="1" applyAlignment="1">
      <alignment horizontal="left" wrapText="1"/>
    </xf>
    <xf numFmtId="1" fontId="13" fillId="0" borderId="0" xfId="91" applyNumberFormat="1" applyFont="1" applyBorder="1" applyAlignment="1">
      <alignment/>
      <protection/>
    </xf>
    <xf numFmtId="0" fontId="151" fillId="0" borderId="16" xfId="0" applyFont="1" applyBorder="1" applyAlignment="1">
      <alignment horizontal="right"/>
    </xf>
    <xf numFmtId="0" fontId="151" fillId="0" borderId="19" xfId="0" applyFont="1" applyBorder="1" applyAlignment="1">
      <alignment horizontal="right" wrapText="1"/>
    </xf>
    <xf numFmtId="0" fontId="151" fillId="0" borderId="17" xfId="0" applyFont="1" applyBorder="1" applyAlignment="1">
      <alignment horizontal="right" wrapText="1"/>
    </xf>
    <xf numFmtId="0" fontId="149" fillId="0" borderId="15" xfId="0" applyFont="1" applyBorder="1" applyAlignment="1">
      <alignment horizontal="right"/>
    </xf>
    <xf numFmtId="172" fontId="164" fillId="0" borderId="19" xfId="42" applyNumberFormat="1" applyFont="1" applyBorder="1" applyAlignment="1">
      <alignment/>
    </xf>
    <xf numFmtId="0" fontId="149" fillId="0" borderId="26" xfId="0" applyFont="1" applyBorder="1" applyAlignment="1">
      <alignment horizontal="left"/>
    </xf>
    <xf numFmtId="0" fontId="0" fillId="0" borderId="19" xfId="0" applyBorder="1" applyAlignment="1">
      <alignment/>
    </xf>
    <xf numFmtId="0" fontId="149" fillId="0" borderId="13" xfId="0" applyFont="1" applyBorder="1" applyAlignment="1">
      <alignment horizontal="right"/>
    </xf>
    <xf numFmtId="0" fontId="161" fillId="0" borderId="22" xfId="0" applyFont="1" applyBorder="1" applyAlignment="1">
      <alignment wrapText="1"/>
    </xf>
    <xf numFmtId="0" fontId="0" fillId="0" borderId="23" xfId="0" applyBorder="1" applyAlignment="1">
      <alignment/>
    </xf>
    <xf numFmtId="0" fontId="151" fillId="0" borderId="23" xfId="0" applyFont="1" applyBorder="1" applyAlignment="1">
      <alignment/>
    </xf>
    <xf numFmtId="0" fontId="151" fillId="0" borderId="23" xfId="0" applyFont="1" applyBorder="1" applyAlignment="1">
      <alignment wrapText="1"/>
    </xf>
    <xf numFmtId="0" fontId="147" fillId="0" borderId="0" xfId="0" applyFont="1" applyAlignment="1">
      <alignment/>
    </xf>
    <xf numFmtId="0" fontId="151" fillId="0" borderId="20" xfId="0" applyFont="1" applyBorder="1" applyAlignment="1">
      <alignment wrapText="1"/>
    </xf>
    <xf numFmtId="4" fontId="11" fillId="0" borderId="0" xfId="91" applyNumberFormat="1" applyFont="1" applyAlignment="1">
      <alignment horizontal="right"/>
      <protection/>
    </xf>
    <xf numFmtId="4" fontId="64" fillId="0" borderId="0" xfId="91" applyNumberFormat="1" applyFont="1" applyBorder="1" applyAlignment="1">
      <alignment horizontal="center"/>
      <protection/>
    </xf>
    <xf numFmtId="4" fontId="51" fillId="0" borderId="0" xfId="91" applyNumberFormat="1" applyFont="1" applyAlignment="1">
      <alignment/>
      <protection/>
    </xf>
    <xf numFmtId="4" fontId="72" fillId="0" borderId="0" xfId="91" applyNumberFormat="1" applyFont="1" applyBorder="1" applyAlignment="1">
      <alignment horizontal="center"/>
      <protection/>
    </xf>
    <xf numFmtId="4" fontId="13" fillId="0" borderId="0" xfId="91" applyNumberFormat="1" applyFont="1" applyAlignment="1">
      <alignment horizontal="center"/>
      <protection/>
    </xf>
    <xf numFmtId="4" fontId="11" fillId="0" borderId="0" xfId="91" applyNumberFormat="1" applyFont="1" applyAlignment="1">
      <alignment horizontal="center"/>
      <protection/>
    </xf>
    <xf numFmtId="4" fontId="12" fillId="0" borderId="0" xfId="91" applyNumberFormat="1" applyFont="1" applyAlignment="1">
      <alignment horizontal="center"/>
      <protection/>
    </xf>
    <xf numFmtId="1" fontId="13" fillId="0" borderId="0" xfId="91" applyNumberFormat="1" applyFont="1" applyAlignment="1">
      <alignment horizontal="center"/>
      <protection/>
    </xf>
    <xf numFmtId="1" fontId="13" fillId="0" borderId="0" xfId="91" applyNumberFormat="1" applyFont="1" applyBorder="1" applyAlignment="1">
      <alignment horizontal="center"/>
      <protection/>
    </xf>
    <xf numFmtId="4" fontId="13" fillId="0" borderId="0" xfId="91" applyNumberFormat="1" applyFont="1" applyBorder="1">
      <alignment/>
      <protection/>
    </xf>
    <xf numFmtId="1" fontId="13" fillId="0" borderId="11" xfId="91" applyNumberFormat="1" applyFont="1" applyBorder="1" applyAlignment="1">
      <alignment horizontal="center"/>
      <protection/>
    </xf>
    <xf numFmtId="4" fontId="13" fillId="0" borderId="11" xfId="91" applyNumberFormat="1" applyFont="1" applyBorder="1">
      <alignment/>
      <protection/>
    </xf>
    <xf numFmtId="4" fontId="12" fillId="0" borderId="0" xfId="91" applyNumberFormat="1" applyFont="1" applyAlignment="1">
      <alignment/>
      <protection/>
    </xf>
    <xf numFmtId="4" fontId="12" fillId="0" borderId="0" xfId="91" applyNumberFormat="1" applyFont="1" applyAlignment="1">
      <alignment horizontal="center" wrapText="1"/>
      <protection/>
    </xf>
    <xf numFmtId="3" fontId="13" fillId="0" borderId="0" xfId="91" applyNumberFormat="1" applyFont="1" applyAlignment="1">
      <alignment horizontal="left"/>
      <protection/>
    </xf>
    <xf numFmtId="4" fontId="51" fillId="0" borderId="11" xfId="91" applyNumberFormat="1" applyFont="1" applyBorder="1">
      <alignment/>
      <protection/>
    </xf>
    <xf numFmtId="4" fontId="13" fillId="0" borderId="30" xfId="91" applyNumberFormat="1" applyFont="1" applyBorder="1">
      <alignment/>
      <protection/>
    </xf>
    <xf numFmtId="3" fontId="11" fillId="0" borderId="31" xfId="91" applyNumberFormat="1" applyFont="1" applyBorder="1" applyAlignment="1">
      <alignment horizontal="center"/>
      <protection/>
    </xf>
    <xf numFmtId="4" fontId="13" fillId="0" borderId="32" xfId="91" applyNumberFormat="1" applyFont="1" applyBorder="1">
      <alignment/>
      <protection/>
    </xf>
    <xf numFmtId="4" fontId="11" fillId="0" borderId="33" xfId="91" applyNumberFormat="1" applyFont="1" applyBorder="1" applyAlignment="1">
      <alignment horizontal="left"/>
      <protection/>
    </xf>
    <xf numFmtId="4" fontId="13" fillId="0" borderId="0" xfId="91" applyNumberFormat="1" applyFont="1" applyBorder="1" applyAlignment="1">
      <alignment horizontal="center"/>
      <protection/>
    </xf>
    <xf numFmtId="3" fontId="13" fillId="0" borderId="11" xfId="91" applyNumberFormat="1" applyFont="1" applyBorder="1" applyAlignment="1">
      <alignment horizontal="center"/>
      <protection/>
    </xf>
    <xf numFmtId="4" fontId="13" fillId="0" borderId="0" xfId="91" applyNumberFormat="1" applyFont="1" applyBorder="1" applyAlignment="1">
      <alignment horizontal="left"/>
      <protection/>
    </xf>
    <xf numFmtId="0" fontId="13" fillId="0" borderId="0" xfId="91" applyFont="1">
      <alignment/>
      <protection/>
    </xf>
    <xf numFmtId="0" fontId="34" fillId="0" borderId="0" xfId="91">
      <alignment/>
      <protection/>
    </xf>
    <xf numFmtId="0" fontId="13" fillId="0" borderId="0" xfId="91" applyNumberFormat="1" applyFont="1" applyAlignment="1">
      <alignment horizontal="center"/>
      <protection/>
    </xf>
    <xf numFmtId="0" fontId="73" fillId="0" borderId="0" xfId="91" applyFont="1" applyAlignment="1">
      <alignment/>
      <protection/>
    </xf>
    <xf numFmtId="0" fontId="11" fillId="0" borderId="17" xfId="91" applyFont="1" applyBorder="1">
      <alignment/>
      <protection/>
    </xf>
    <xf numFmtId="0" fontId="12" fillId="0" borderId="0" xfId="91" applyFont="1" applyAlignment="1">
      <alignment horizontal="center"/>
      <protection/>
    </xf>
    <xf numFmtId="0" fontId="13" fillId="0" borderId="0" xfId="91" applyFont="1" applyAlignment="1">
      <alignment horizontal="center"/>
      <protection/>
    </xf>
    <xf numFmtId="0" fontId="34" fillId="0" borderId="0" xfId="91" applyBorder="1">
      <alignment/>
      <protection/>
    </xf>
    <xf numFmtId="0" fontId="11" fillId="0" borderId="0" xfId="91" applyFont="1">
      <alignment/>
      <protection/>
    </xf>
    <xf numFmtId="0" fontId="13" fillId="0" borderId="11" xfId="91" applyFont="1" applyBorder="1">
      <alignment/>
      <protection/>
    </xf>
    <xf numFmtId="0" fontId="13" fillId="0" borderId="0" xfId="91" applyFont="1" applyAlignment="1">
      <alignment horizontal="center" vertical="center"/>
      <protection/>
    </xf>
    <xf numFmtId="0" fontId="11" fillId="0" borderId="20" xfId="91" applyFont="1" applyBorder="1" applyAlignment="1">
      <alignment horizontal="center" vertical="top" wrapText="1"/>
      <protection/>
    </xf>
    <xf numFmtId="0" fontId="11" fillId="0" borderId="22" xfId="91" applyFont="1" applyBorder="1" applyAlignment="1">
      <alignment horizontal="center" vertical="top" wrapText="1"/>
      <protection/>
    </xf>
    <xf numFmtId="0" fontId="11" fillId="0" borderId="20" xfId="91" applyFont="1" applyBorder="1" applyAlignment="1">
      <alignment horizontal="center" vertical="top"/>
      <protection/>
    </xf>
    <xf numFmtId="0" fontId="13" fillId="0" borderId="20" xfId="91" applyFont="1" applyBorder="1" applyAlignment="1">
      <alignment horizontal="center" vertical="top" wrapText="1"/>
      <protection/>
    </xf>
    <xf numFmtId="0" fontId="13" fillId="0" borderId="20" xfId="91" applyFont="1" applyBorder="1" applyAlignment="1">
      <alignment horizontal="center" wrapText="1"/>
      <protection/>
    </xf>
    <xf numFmtId="0" fontId="13" fillId="0" borderId="19" xfId="91" applyFont="1" applyBorder="1" applyAlignment="1">
      <alignment horizontal="left"/>
      <protection/>
    </xf>
    <xf numFmtId="0" fontId="13" fillId="0" borderId="17" xfId="91" applyFont="1" applyBorder="1">
      <alignment/>
      <protection/>
    </xf>
    <xf numFmtId="0" fontId="13" fillId="0" borderId="13" xfId="91" applyFont="1" applyBorder="1">
      <alignment/>
      <protection/>
    </xf>
    <xf numFmtId="0" fontId="13" fillId="0" borderId="22" xfId="91" applyFont="1" applyBorder="1">
      <alignment/>
      <protection/>
    </xf>
    <xf numFmtId="0" fontId="13" fillId="0" borderId="20" xfId="91" applyFont="1" applyBorder="1">
      <alignment/>
      <protection/>
    </xf>
    <xf numFmtId="0" fontId="13" fillId="0" borderId="23" xfId="91" applyFont="1" applyBorder="1" applyAlignment="1">
      <alignment horizontal="left"/>
      <protection/>
    </xf>
    <xf numFmtId="0" fontId="13" fillId="0" borderId="10" xfId="91" applyFont="1" applyBorder="1">
      <alignment/>
      <protection/>
    </xf>
    <xf numFmtId="0" fontId="13" fillId="0" borderId="26" xfId="91" applyFont="1" applyBorder="1">
      <alignment/>
      <protection/>
    </xf>
    <xf numFmtId="0" fontId="13" fillId="0" borderId="14" xfId="91" applyFont="1" applyBorder="1">
      <alignment/>
      <protection/>
    </xf>
    <xf numFmtId="0" fontId="13" fillId="0" borderId="16" xfId="91" applyFont="1" applyBorder="1">
      <alignment/>
      <protection/>
    </xf>
    <xf numFmtId="0" fontId="13" fillId="0" borderId="15" xfId="91" applyFont="1" applyBorder="1">
      <alignment/>
      <protection/>
    </xf>
    <xf numFmtId="0" fontId="13" fillId="0" borderId="23" xfId="91" applyFont="1" applyBorder="1">
      <alignment/>
      <protection/>
    </xf>
    <xf numFmtId="0" fontId="11" fillId="0" borderId="10" xfId="91" applyFont="1" applyBorder="1">
      <alignment/>
      <protection/>
    </xf>
    <xf numFmtId="0" fontId="13" fillId="0" borderId="21" xfId="91" applyFont="1" applyBorder="1">
      <alignment/>
      <protection/>
    </xf>
    <xf numFmtId="0" fontId="13" fillId="0" borderId="28" xfId="91" applyFont="1" applyBorder="1">
      <alignment/>
      <protection/>
    </xf>
    <xf numFmtId="0" fontId="13" fillId="0" borderId="0" xfId="91" applyFont="1" applyBorder="1">
      <alignment/>
      <protection/>
    </xf>
    <xf numFmtId="0" fontId="11" fillId="0" borderId="0" xfId="91" applyFont="1" applyBorder="1">
      <alignment/>
      <protection/>
    </xf>
    <xf numFmtId="0" fontId="13" fillId="0" borderId="0" xfId="91" applyFont="1" applyAlignment="1">
      <alignment horizontal="left" vertical="top"/>
      <protection/>
    </xf>
    <xf numFmtId="0" fontId="34" fillId="0" borderId="0" xfId="91" applyAlignment="1">
      <alignment vertical="top"/>
      <protection/>
    </xf>
    <xf numFmtId="4" fontId="73" fillId="0" borderId="0" xfId="91" applyNumberFormat="1" applyFont="1" applyBorder="1" applyAlignment="1">
      <alignment horizontal="center"/>
      <protection/>
    </xf>
    <xf numFmtId="4" fontId="11" fillId="0" borderId="34" xfId="91" applyNumberFormat="1" applyFont="1" applyBorder="1" applyAlignment="1">
      <alignment horizontal="center" vertical="center" wrapText="1"/>
      <protection/>
    </xf>
    <xf numFmtId="4" fontId="11" fillId="0" borderId="35" xfId="91" applyNumberFormat="1" applyFont="1" applyBorder="1" applyAlignment="1">
      <alignment horizontal="center" vertical="center" wrapText="1"/>
      <protection/>
    </xf>
    <xf numFmtId="4" fontId="11" fillId="0" borderId="36" xfId="91" applyNumberFormat="1" applyFont="1" applyBorder="1" applyAlignment="1">
      <alignment horizontal="center" vertical="center" wrapText="1"/>
      <protection/>
    </xf>
    <xf numFmtId="4" fontId="27" fillId="0" borderId="37" xfId="91" applyNumberFormat="1" applyFont="1" applyBorder="1" applyAlignment="1">
      <alignment horizontal="center" vertical="center" wrapText="1"/>
      <protection/>
    </xf>
    <xf numFmtId="4" fontId="13" fillId="0" borderId="34" xfId="91" applyNumberFormat="1" applyFont="1" applyBorder="1" applyAlignment="1">
      <alignment/>
      <protection/>
    </xf>
    <xf numFmtId="4" fontId="11" fillId="0" borderId="38" xfId="91" applyNumberFormat="1" applyFont="1" applyBorder="1" applyAlignment="1">
      <alignment horizontal="center" vertical="center" wrapText="1"/>
      <protection/>
    </xf>
    <xf numFmtId="4" fontId="74" fillId="0" borderId="39" xfId="91" applyNumberFormat="1" applyFont="1" applyBorder="1" applyAlignment="1">
      <alignment horizontal="center" wrapText="1"/>
      <protection/>
    </xf>
    <xf numFmtId="4" fontId="11" fillId="0" borderId="15" xfId="91" applyNumberFormat="1" applyFont="1" applyBorder="1" applyAlignment="1">
      <alignment/>
      <protection/>
    </xf>
    <xf numFmtId="4" fontId="13" fillId="0" borderId="15" xfId="91" applyNumberFormat="1" applyFont="1" applyBorder="1" applyAlignment="1">
      <alignment/>
      <protection/>
    </xf>
    <xf numFmtId="1" fontId="12" fillId="0" borderId="0" xfId="91" applyNumberFormat="1" applyFont="1" applyBorder="1" applyAlignment="1">
      <alignment wrapText="1"/>
      <protection/>
    </xf>
    <xf numFmtId="4" fontId="13" fillId="0" borderId="18" xfId="91" applyNumberFormat="1" applyFont="1" applyBorder="1" applyAlignment="1">
      <alignment/>
      <protection/>
    </xf>
    <xf numFmtId="4" fontId="74" fillId="0" borderId="40" xfId="91" applyNumberFormat="1" applyFont="1" applyBorder="1" applyAlignment="1">
      <alignment horizontal="center" wrapText="1"/>
      <protection/>
    </xf>
    <xf numFmtId="1" fontId="13" fillId="0" borderId="18" xfId="91" applyNumberFormat="1" applyFont="1" applyBorder="1" applyAlignment="1">
      <alignment/>
      <protection/>
    </xf>
    <xf numFmtId="4" fontId="13" fillId="0" borderId="39" xfId="91" applyNumberFormat="1" applyFont="1" applyBorder="1" applyAlignment="1">
      <alignment horizontal="right" vertical="top"/>
      <protection/>
    </xf>
    <xf numFmtId="4" fontId="13" fillId="0" borderId="41" xfId="91" applyNumberFormat="1" applyFont="1" applyBorder="1" applyAlignment="1">
      <alignment/>
      <protection/>
    </xf>
    <xf numFmtId="4" fontId="13" fillId="0" borderId="40" xfId="91" applyNumberFormat="1" applyFont="1" applyBorder="1" applyAlignment="1">
      <alignment/>
      <protection/>
    </xf>
    <xf numFmtId="4" fontId="13" fillId="0" borderId="39" xfId="91" applyNumberFormat="1" applyFont="1" applyBorder="1" applyAlignment="1">
      <alignment/>
      <protection/>
    </xf>
    <xf numFmtId="4" fontId="11" fillId="0" borderId="15" xfId="91" applyNumberFormat="1" applyFont="1" applyBorder="1" applyAlignment="1">
      <alignment horizontal="left"/>
      <protection/>
    </xf>
    <xf numFmtId="4" fontId="13" fillId="0" borderId="15" xfId="91" applyNumberFormat="1" applyFont="1" applyBorder="1" applyAlignment="1">
      <alignment horizontal="center"/>
      <protection/>
    </xf>
    <xf numFmtId="1" fontId="13" fillId="0" borderId="18" xfId="91" applyNumberFormat="1" applyFont="1" applyBorder="1" applyAlignment="1">
      <alignment horizontal="center"/>
      <protection/>
    </xf>
    <xf numFmtId="1" fontId="13" fillId="0" borderId="18" xfId="91" applyNumberFormat="1" applyFont="1" applyBorder="1" applyAlignment="1" quotePrefix="1">
      <alignment horizontal="center"/>
      <protection/>
    </xf>
    <xf numFmtId="4" fontId="13" fillId="0" borderId="18" xfId="91" applyNumberFormat="1" applyFont="1" applyBorder="1" applyAlignment="1" quotePrefix="1">
      <alignment horizontal="center"/>
      <protection/>
    </xf>
    <xf numFmtId="4" fontId="13" fillId="0" borderId="40" xfId="91" applyNumberFormat="1" applyFont="1" applyBorder="1" applyAlignment="1" quotePrefix="1">
      <alignment horizontal="center"/>
      <protection/>
    </xf>
    <xf numFmtId="4" fontId="69" fillId="0" borderId="15" xfId="91" applyNumberFormat="1" applyFont="1" applyBorder="1" applyAlignment="1">
      <alignment horizontal="center"/>
      <protection/>
    </xf>
    <xf numFmtId="1" fontId="69" fillId="0" borderId="18" xfId="91" applyNumberFormat="1" applyFont="1" applyBorder="1" applyAlignment="1">
      <alignment horizontal="center"/>
      <protection/>
    </xf>
    <xf numFmtId="4" fontId="69" fillId="0" borderId="18" xfId="91" applyNumberFormat="1" applyFont="1" applyBorder="1" applyAlignment="1">
      <alignment horizontal="center"/>
      <protection/>
    </xf>
    <xf numFmtId="4" fontId="13" fillId="0" borderId="39" xfId="91" applyNumberFormat="1" applyFont="1" applyBorder="1" applyAlignment="1">
      <alignment horizontal="left"/>
      <protection/>
    </xf>
    <xf numFmtId="4" fontId="69" fillId="0" borderId="40" xfId="91" applyNumberFormat="1" applyFont="1" applyBorder="1" applyAlignment="1">
      <alignment horizontal="center"/>
      <protection/>
    </xf>
    <xf numFmtId="4" fontId="13" fillId="0" borderId="18" xfId="91" applyNumberFormat="1" applyFont="1" applyBorder="1" applyAlignment="1">
      <alignment horizontal="center"/>
      <protection/>
    </xf>
    <xf numFmtId="0" fontId="13" fillId="0" borderId="39" xfId="91" applyFont="1" applyBorder="1">
      <alignment/>
      <protection/>
    </xf>
    <xf numFmtId="0" fontId="13" fillId="0" borderId="42" xfId="91" applyFont="1" applyBorder="1">
      <alignment/>
      <protection/>
    </xf>
    <xf numFmtId="4" fontId="11" fillId="0" borderId="43" xfId="91" applyNumberFormat="1" applyFont="1" applyBorder="1" applyAlignment="1">
      <alignment/>
      <protection/>
    </xf>
    <xf numFmtId="4" fontId="11" fillId="0" borderId="44" xfId="91" applyNumberFormat="1" applyFont="1" applyBorder="1" applyAlignment="1">
      <alignment/>
      <protection/>
    </xf>
    <xf numFmtId="1" fontId="13" fillId="0" borderId="45" xfId="91" applyNumberFormat="1" applyFont="1" applyBorder="1" applyAlignment="1">
      <alignment/>
      <protection/>
    </xf>
    <xf numFmtId="1" fontId="13" fillId="0" borderId="46" xfId="91" applyNumberFormat="1" applyFont="1" applyBorder="1" applyAlignment="1">
      <alignment/>
      <protection/>
    </xf>
    <xf numFmtId="4" fontId="69" fillId="0" borderId="46" xfId="91" applyNumberFormat="1" applyFont="1" applyBorder="1" applyAlignment="1">
      <alignment/>
      <protection/>
    </xf>
    <xf numFmtId="4" fontId="69" fillId="0" borderId="47" xfId="91" applyNumberFormat="1" applyFont="1" applyBorder="1" applyAlignment="1">
      <alignment/>
      <protection/>
    </xf>
    <xf numFmtId="4" fontId="11" fillId="0" borderId="0" xfId="91" applyNumberFormat="1" applyFont="1" applyBorder="1" applyAlignment="1">
      <alignment/>
      <protection/>
    </xf>
    <xf numFmtId="4" fontId="13" fillId="0" borderId="0" xfId="91" applyNumberFormat="1" applyFont="1" applyBorder="1" applyAlignment="1">
      <alignment/>
      <protection/>
    </xf>
    <xf numFmtId="4" fontId="49" fillId="0" borderId="0" xfId="91" applyNumberFormat="1" applyFont="1" applyBorder="1" applyAlignment="1">
      <alignment/>
      <protection/>
    </xf>
    <xf numFmtId="0" fontId="49" fillId="0" borderId="0" xfId="91" applyFont="1">
      <alignment/>
      <protection/>
    </xf>
    <xf numFmtId="0" fontId="49" fillId="0" borderId="0" xfId="91" applyFont="1" applyBorder="1">
      <alignment/>
      <protection/>
    </xf>
    <xf numFmtId="4" fontId="55" fillId="0" borderId="0" xfId="91" applyNumberFormat="1" applyFont="1" applyBorder="1" applyAlignment="1">
      <alignment/>
      <protection/>
    </xf>
    <xf numFmtId="4" fontId="51" fillId="0" borderId="0" xfId="91" applyNumberFormat="1" applyFont="1" applyBorder="1" applyAlignment="1">
      <alignment/>
      <protection/>
    </xf>
    <xf numFmtId="4" fontId="56" fillId="0" borderId="0" xfId="91" applyNumberFormat="1" applyFont="1" applyBorder="1" applyAlignment="1">
      <alignment/>
      <protection/>
    </xf>
    <xf numFmtId="4" fontId="69" fillId="0" borderId="0" xfId="91" applyNumberFormat="1" applyFont="1" applyBorder="1" applyAlignment="1">
      <alignment/>
      <protection/>
    </xf>
    <xf numFmtId="4" fontId="70" fillId="0" borderId="0" xfId="91" applyNumberFormat="1" applyFont="1">
      <alignment/>
      <protection/>
    </xf>
    <xf numFmtId="4" fontId="65" fillId="0" borderId="0" xfId="91" applyNumberFormat="1" applyFont="1" applyBorder="1" applyAlignment="1">
      <alignment horizontal="center"/>
      <protection/>
    </xf>
    <xf numFmtId="4" fontId="68" fillId="0" borderId="0" xfId="91" applyNumberFormat="1" applyFont="1" applyBorder="1" applyAlignment="1">
      <alignment horizontal="center"/>
      <protection/>
    </xf>
    <xf numFmtId="4" fontId="72" fillId="0" borderId="0" xfId="91" applyNumberFormat="1" applyFont="1" applyBorder="1" applyAlignment="1">
      <alignment horizontal="center" vertical="center"/>
      <protection/>
    </xf>
    <xf numFmtId="4" fontId="52" fillId="0" borderId="0" xfId="91" applyNumberFormat="1" applyFont="1" applyAlignment="1">
      <alignment horizontal="center" vertical="top" wrapText="1"/>
      <protection/>
    </xf>
    <xf numFmtId="4" fontId="11" fillId="0" borderId="0" xfId="91" applyNumberFormat="1" applyFont="1" applyBorder="1">
      <alignment/>
      <protection/>
    </xf>
    <xf numFmtId="4" fontId="11" fillId="0" borderId="48" xfId="91" applyNumberFormat="1" applyFont="1" applyBorder="1" applyAlignment="1">
      <alignment horizontal="center" vertical="center" wrapText="1"/>
      <protection/>
    </xf>
    <xf numFmtId="4" fontId="13" fillId="0" borderId="32" xfId="91" applyNumberFormat="1" applyFont="1" applyBorder="1" applyAlignment="1">
      <alignment/>
      <protection/>
    </xf>
    <xf numFmtId="4" fontId="11" fillId="0" borderId="49" xfId="91" applyNumberFormat="1" applyFont="1" applyBorder="1" applyAlignment="1">
      <alignment horizontal="center"/>
      <protection/>
    </xf>
    <xf numFmtId="4" fontId="11" fillId="0" borderId="35" xfId="91" applyNumberFormat="1" applyFont="1" applyBorder="1" applyAlignment="1">
      <alignment horizontal="center" wrapText="1"/>
      <protection/>
    </xf>
    <xf numFmtId="4" fontId="11" fillId="0" borderId="38" xfId="91" applyNumberFormat="1" applyFont="1" applyBorder="1" applyAlignment="1">
      <alignment horizontal="center" wrapText="1"/>
      <protection/>
    </xf>
    <xf numFmtId="4" fontId="13" fillId="0" borderId="48" xfId="91" applyNumberFormat="1" applyFont="1" applyBorder="1" applyAlignment="1">
      <alignment horizontal="center"/>
      <protection/>
    </xf>
    <xf numFmtId="4" fontId="13" fillId="0" borderId="50" xfId="91" applyNumberFormat="1" applyFont="1" applyBorder="1" applyAlignment="1">
      <alignment horizontal="center"/>
      <protection/>
    </xf>
    <xf numFmtId="4" fontId="11" fillId="0" borderId="48" xfId="91" applyNumberFormat="1" applyFont="1" applyBorder="1">
      <alignment/>
      <protection/>
    </xf>
    <xf numFmtId="4" fontId="13" fillId="0" borderId="50" xfId="91" applyNumberFormat="1" applyFont="1" applyBorder="1" applyAlignment="1">
      <alignment/>
      <protection/>
    </xf>
    <xf numFmtId="4" fontId="13" fillId="0" borderId="48" xfId="91" applyNumberFormat="1" applyFont="1" applyBorder="1" applyAlignment="1">
      <alignment/>
      <protection/>
    </xf>
    <xf numFmtId="4" fontId="13" fillId="0" borderId="51" xfId="91" applyNumberFormat="1" applyFont="1" applyBorder="1" applyAlignment="1">
      <alignment horizontal="center"/>
      <protection/>
    </xf>
    <xf numFmtId="4" fontId="13" fillId="0" borderId="52" xfId="91" applyNumberFormat="1" applyFont="1" applyBorder="1" applyAlignment="1">
      <alignment horizontal="center"/>
      <protection/>
    </xf>
    <xf numFmtId="4" fontId="11" fillId="0" borderId="51" xfId="91" applyNumberFormat="1" applyFont="1" applyBorder="1">
      <alignment/>
      <protection/>
    </xf>
    <xf numFmtId="4" fontId="13" fillId="0" borderId="52" xfId="91" applyNumberFormat="1" applyFont="1" applyBorder="1" applyAlignment="1">
      <alignment/>
      <protection/>
    </xf>
    <xf numFmtId="4" fontId="13" fillId="0" borderId="51" xfId="91" applyNumberFormat="1" applyFont="1" applyBorder="1" applyAlignment="1">
      <alignment/>
      <protection/>
    </xf>
    <xf numFmtId="4" fontId="13" fillId="0" borderId="33" xfId="91" applyNumberFormat="1" applyFont="1" applyBorder="1" applyAlignment="1">
      <alignment/>
      <protection/>
    </xf>
    <xf numFmtId="4" fontId="13" fillId="0" borderId="43" xfId="91" applyNumberFormat="1" applyFont="1" applyBorder="1" applyAlignment="1">
      <alignment/>
      <protection/>
    </xf>
    <xf numFmtId="4" fontId="69" fillId="0" borderId="33" xfId="91" applyNumberFormat="1" applyFont="1" applyBorder="1" applyAlignment="1">
      <alignment/>
      <protection/>
    </xf>
    <xf numFmtId="4" fontId="52" fillId="0" borderId="0" xfId="91" applyNumberFormat="1" applyFont="1" applyBorder="1" applyAlignment="1">
      <alignment horizontal="center"/>
      <protection/>
    </xf>
    <xf numFmtId="0" fontId="32" fillId="0" borderId="0" xfId="91" applyFont="1" applyAlignment="1">
      <alignment/>
      <protection/>
    </xf>
    <xf numFmtId="4" fontId="70" fillId="0" borderId="0" xfId="91" applyNumberFormat="1" applyFont="1" applyBorder="1" applyAlignment="1">
      <alignment horizontal="center"/>
      <protection/>
    </xf>
    <xf numFmtId="1" fontId="22" fillId="0" borderId="0" xfId="91" applyNumberFormat="1" applyFont="1" applyBorder="1" applyAlignment="1">
      <alignment/>
      <protection/>
    </xf>
    <xf numFmtId="4" fontId="22" fillId="0" borderId="0" xfId="91" applyNumberFormat="1" applyFont="1" applyBorder="1" applyAlignment="1">
      <alignment horizontal="center"/>
      <protection/>
    </xf>
    <xf numFmtId="4" fontId="50" fillId="0" borderId="0" xfId="91" applyNumberFormat="1" applyFont="1" applyBorder="1">
      <alignment/>
      <protection/>
    </xf>
    <xf numFmtId="4" fontId="50" fillId="0" borderId="0" xfId="91" applyNumberFormat="1" applyFont="1" applyBorder="1" applyAlignment="1">
      <alignment/>
      <protection/>
    </xf>
    <xf numFmtId="4" fontId="49" fillId="0" borderId="0" xfId="91" applyNumberFormat="1" applyFont="1" applyBorder="1">
      <alignment/>
      <protection/>
    </xf>
    <xf numFmtId="4" fontId="49" fillId="0" borderId="0" xfId="91" applyNumberFormat="1" applyFont="1" applyBorder="1" applyAlignment="1">
      <alignment horizontal="left"/>
      <protection/>
    </xf>
    <xf numFmtId="4" fontId="62" fillId="0" borderId="0" xfId="91" applyNumberFormat="1" applyFont="1" applyBorder="1" applyAlignment="1">
      <alignment horizontal="center"/>
      <protection/>
    </xf>
    <xf numFmtId="4" fontId="63" fillId="0" borderId="0" xfId="91" applyNumberFormat="1" applyFont="1" applyBorder="1" applyAlignment="1">
      <alignment horizontal="center"/>
      <protection/>
    </xf>
    <xf numFmtId="4" fontId="50" fillId="0" borderId="0" xfId="91" applyNumberFormat="1" applyFont="1" applyBorder="1" applyAlignment="1">
      <alignment horizontal="center" vertical="top" wrapText="1"/>
      <protection/>
    </xf>
    <xf numFmtId="4" fontId="53" fillId="0" borderId="0" xfId="91" applyNumberFormat="1" applyFont="1" applyBorder="1" applyAlignment="1">
      <alignment wrapText="1"/>
      <protection/>
    </xf>
    <xf numFmtId="4" fontId="49" fillId="0" borderId="0" xfId="91" applyNumberFormat="1" applyFont="1" applyBorder="1" applyAlignment="1">
      <alignment horizontal="center"/>
      <protection/>
    </xf>
    <xf numFmtId="4" fontId="50" fillId="0" borderId="0" xfId="91" applyNumberFormat="1" applyFont="1" applyBorder="1" applyAlignment="1">
      <alignment horizontal="right"/>
      <protection/>
    </xf>
    <xf numFmtId="4" fontId="51" fillId="0" borderId="0" xfId="91" applyNumberFormat="1" applyFont="1" applyBorder="1">
      <alignment/>
      <protection/>
    </xf>
    <xf numFmtId="4" fontId="60" fillId="0" borderId="0" xfId="91" applyNumberFormat="1" applyFont="1" applyBorder="1" applyAlignment="1">
      <alignment horizontal="center"/>
      <protection/>
    </xf>
    <xf numFmtId="4" fontId="55" fillId="0" borderId="0" xfId="91" applyNumberFormat="1" applyFont="1" applyBorder="1" applyAlignment="1">
      <alignment horizontal="center"/>
      <protection/>
    </xf>
    <xf numFmtId="4" fontId="11" fillId="0" borderId="30" xfId="91" applyNumberFormat="1" applyFont="1" applyBorder="1" applyAlignment="1">
      <alignment horizontal="center" vertical="center" wrapText="1"/>
      <protection/>
    </xf>
    <xf numFmtId="4" fontId="11" fillId="0" borderId="31" xfId="91" applyNumberFormat="1" applyFont="1" applyBorder="1" applyAlignment="1">
      <alignment horizontal="center" vertical="center" wrapText="1"/>
      <protection/>
    </xf>
    <xf numFmtId="4" fontId="11" fillId="0" borderId="53" xfId="91" applyNumberFormat="1" applyFont="1" applyBorder="1" applyAlignment="1">
      <alignment horizontal="center" vertical="center"/>
      <protection/>
    </xf>
    <xf numFmtId="4" fontId="11" fillId="0" borderId="54" xfId="91" applyNumberFormat="1" applyFont="1" applyBorder="1" applyAlignment="1">
      <alignment horizontal="center" vertical="center" wrapText="1"/>
      <protection/>
    </xf>
    <xf numFmtId="4" fontId="11" fillId="0" borderId="55" xfId="91" applyNumberFormat="1" applyFont="1" applyBorder="1" applyAlignment="1">
      <alignment horizontal="center" vertical="center" wrapText="1"/>
      <protection/>
    </xf>
    <xf numFmtId="4" fontId="74" fillId="0" borderId="51" xfId="91" applyNumberFormat="1" applyFont="1" applyBorder="1" applyAlignment="1">
      <alignment horizontal="center" wrapText="1"/>
      <protection/>
    </xf>
    <xf numFmtId="4" fontId="13" fillId="0" borderId="51" xfId="91" applyNumberFormat="1" applyFont="1" applyBorder="1" applyAlignment="1">
      <alignment horizontal="right" vertical="top"/>
      <protection/>
    </xf>
    <xf numFmtId="4" fontId="13" fillId="0" borderId="51" xfId="91" applyNumberFormat="1" applyFont="1" applyBorder="1" applyAlignment="1">
      <alignment horizontal="left"/>
      <protection/>
    </xf>
    <xf numFmtId="4" fontId="69" fillId="0" borderId="52" xfId="91" applyNumberFormat="1" applyFont="1" applyBorder="1" applyAlignment="1">
      <alignment/>
      <protection/>
    </xf>
    <xf numFmtId="4" fontId="11" fillId="0" borderId="32" xfId="91" applyNumberFormat="1" applyFont="1" applyBorder="1" applyAlignment="1">
      <alignment/>
      <protection/>
    </xf>
    <xf numFmtId="4" fontId="60" fillId="0" borderId="0" xfId="91" applyNumberFormat="1" applyFont="1" applyBorder="1" applyAlignment="1">
      <alignment/>
      <protection/>
    </xf>
    <xf numFmtId="0" fontId="71" fillId="0" borderId="0" xfId="91" applyFont="1" applyBorder="1" applyAlignment="1">
      <alignment/>
      <protection/>
    </xf>
    <xf numFmtId="0" fontId="61" fillId="0" borderId="0" xfId="91" applyFont="1" applyBorder="1" applyAlignment="1">
      <alignment/>
      <protection/>
    </xf>
    <xf numFmtId="0" fontId="13" fillId="0" borderId="0" xfId="91" applyNumberFormat="1" applyFont="1" applyAlignment="1">
      <alignment horizontal="right"/>
      <protection/>
    </xf>
    <xf numFmtId="0" fontId="67" fillId="0" borderId="0" xfId="91" applyFont="1" applyBorder="1" applyAlignment="1">
      <alignment horizontal="center"/>
      <protection/>
    </xf>
    <xf numFmtId="0" fontId="72" fillId="0" borderId="0" xfId="91" applyNumberFormat="1" applyFont="1" applyBorder="1" applyAlignment="1">
      <alignment horizontal="center"/>
      <protection/>
    </xf>
    <xf numFmtId="0" fontId="11" fillId="0" borderId="0" xfId="91" applyFont="1" applyAlignment="1">
      <alignment horizontal="left"/>
      <protection/>
    </xf>
    <xf numFmtId="0" fontId="11" fillId="0" borderId="0" xfId="91" applyFont="1" applyAlignment="1">
      <alignment horizontal="center"/>
      <protection/>
    </xf>
    <xf numFmtId="0" fontId="12" fillId="0" borderId="0" xfId="91" applyFont="1" applyBorder="1" applyAlignment="1">
      <alignment horizontal="center"/>
      <protection/>
    </xf>
    <xf numFmtId="0" fontId="53" fillId="0" borderId="0" xfId="91" applyFont="1" applyBorder="1" applyAlignment="1">
      <alignment/>
      <protection/>
    </xf>
    <xf numFmtId="0" fontId="75" fillId="0" borderId="0" xfId="91" applyFont="1" applyAlignment="1">
      <alignment horizontal="center"/>
      <protection/>
    </xf>
    <xf numFmtId="0" fontId="11" fillId="0" borderId="0" xfId="91" applyFont="1" applyAlignment="1">
      <alignment horizontal="center" vertical="top"/>
      <protection/>
    </xf>
    <xf numFmtId="0" fontId="11" fillId="0" borderId="0" xfId="91" applyNumberFormat="1" applyFont="1" applyBorder="1" applyAlignment="1">
      <alignment horizontal="justify" vertical="top" wrapText="1"/>
      <protection/>
    </xf>
    <xf numFmtId="0" fontId="11" fillId="0" borderId="0" xfId="91" applyFont="1" applyAlignment="1">
      <alignment horizontal="left" vertical="top"/>
      <protection/>
    </xf>
    <xf numFmtId="0" fontId="13" fillId="0" borderId="0" xfId="91" applyFont="1" applyAlignment="1">
      <alignment horizontal="left"/>
      <protection/>
    </xf>
    <xf numFmtId="4" fontId="50" fillId="0" borderId="0" xfId="91" applyNumberFormat="1" applyFont="1" applyAlignment="1">
      <alignment horizontal="right"/>
      <protection/>
    </xf>
    <xf numFmtId="4" fontId="60" fillId="0" borderId="0" xfId="91" applyNumberFormat="1" applyFont="1" applyBorder="1" applyAlignment="1">
      <alignment vertical="center"/>
      <protection/>
    </xf>
    <xf numFmtId="4" fontId="49" fillId="0" borderId="0" xfId="91" applyNumberFormat="1" applyFont="1" applyAlignment="1">
      <alignment/>
      <protection/>
    </xf>
    <xf numFmtId="4" fontId="12" fillId="0" borderId="15" xfId="91" applyNumberFormat="1" applyFont="1" applyBorder="1" applyAlignment="1">
      <alignment horizontal="left" wrapText="1"/>
      <protection/>
    </xf>
    <xf numFmtId="4" fontId="13" fillId="0" borderId="16" xfId="91" applyNumberFormat="1" applyFont="1" applyBorder="1" applyAlignment="1">
      <alignment/>
      <protection/>
    </xf>
    <xf numFmtId="4" fontId="13" fillId="0" borderId="38" xfId="91" applyNumberFormat="1" applyFont="1" applyBorder="1" applyAlignment="1">
      <alignment/>
      <protection/>
    </xf>
    <xf numFmtId="1" fontId="12" fillId="0" borderId="35" xfId="91" applyNumberFormat="1" applyFont="1" applyBorder="1" applyAlignment="1">
      <alignment wrapText="1"/>
      <protection/>
    </xf>
    <xf numFmtId="4" fontId="12" fillId="0" borderId="15" xfId="91" applyNumberFormat="1" applyFont="1" applyBorder="1" applyAlignment="1">
      <alignment/>
      <protection/>
    </xf>
    <xf numFmtId="1" fontId="12" fillId="0" borderId="15" xfId="91" applyNumberFormat="1" applyFont="1" applyBorder="1" applyAlignment="1">
      <alignment wrapText="1"/>
      <protection/>
    </xf>
    <xf numFmtId="1" fontId="13" fillId="0" borderId="52" xfId="91" applyNumberFormat="1" applyFont="1" applyBorder="1" applyAlignment="1">
      <alignment/>
      <protection/>
    </xf>
    <xf numFmtId="4" fontId="13" fillId="0" borderId="15" xfId="91" applyNumberFormat="1" applyFont="1" applyBorder="1" applyAlignment="1">
      <alignment horizontal="left"/>
      <protection/>
    </xf>
    <xf numFmtId="1" fontId="13" fillId="0" borderId="15" xfId="91" applyNumberFormat="1" applyFont="1" applyBorder="1" applyAlignment="1">
      <alignment horizontal="center"/>
      <protection/>
    </xf>
    <xf numFmtId="1" fontId="13" fillId="0" borderId="52" xfId="91" applyNumberFormat="1" applyFont="1" applyBorder="1" applyAlignment="1">
      <alignment horizontal="center"/>
      <protection/>
    </xf>
    <xf numFmtId="1" fontId="69" fillId="0" borderId="52" xfId="91" applyNumberFormat="1" applyFont="1" applyBorder="1" applyAlignment="1">
      <alignment horizontal="center"/>
      <protection/>
    </xf>
    <xf numFmtId="4" fontId="13" fillId="0" borderId="16" xfId="91" applyNumberFormat="1" applyFont="1" applyBorder="1" applyAlignment="1">
      <alignment horizontal="left"/>
      <protection/>
    </xf>
    <xf numFmtId="4" fontId="12" fillId="0" borderId="15" xfId="91" applyNumberFormat="1" applyFont="1" applyBorder="1" applyAlignment="1">
      <alignment horizontal="left"/>
      <protection/>
    </xf>
    <xf numFmtId="4" fontId="13" fillId="0" borderId="44" xfId="91" applyNumberFormat="1" applyFont="1" applyBorder="1" applyAlignment="1">
      <alignment/>
      <protection/>
    </xf>
    <xf numFmtId="4" fontId="13" fillId="0" borderId="56" xfId="91" applyNumberFormat="1" applyFont="1" applyBorder="1" applyAlignment="1">
      <alignment/>
      <protection/>
    </xf>
    <xf numFmtId="1" fontId="13" fillId="0" borderId="44" xfId="91" applyNumberFormat="1" applyFont="1" applyBorder="1" applyAlignment="1">
      <alignment/>
      <protection/>
    </xf>
    <xf numFmtId="1" fontId="13" fillId="0" borderId="33" xfId="91" applyNumberFormat="1" applyFont="1" applyBorder="1" applyAlignment="1">
      <alignment/>
      <protection/>
    </xf>
    <xf numFmtId="4" fontId="52" fillId="0" borderId="0" xfId="91" applyNumberFormat="1" applyFont="1" applyAlignment="1">
      <alignment/>
      <protection/>
    </xf>
    <xf numFmtId="4" fontId="54" fillId="0" borderId="0" xfId="91" applyNumberFormat="1" applyFont="1" applyAlignment="1">
      <alignment horizontal="centerContinuous"/>
      <protection/>
    </xf>
    <xf numFmtId="4" fontId="51" fillId="0" borderId="0" xfId="91" applyNumberFormat="1" applyFont="1" applyAlignment="1">
      <alignment horizontal="centerContinuous"/>
      <protection/>
    </xf>
    <xf numFmtId="0" fontId="72" fillId="0" borderId="0" xfId="91" applyFont="1" applyAlignment="1">
      <alignment/>
      <protection/>
    </xf>
    <xf numFmtId="4" fontId="7" fillId="0" borderId="0" xfId="91" applyNumberFormat="1" applyFont="1" applyAlignment="1">
      <alignment horizontal="left"/>
      <protection/>
    </xf>
    <xf numFmtId="4" fontId="64" fillId="0" borderId="0" xfId="91" applyNumberFormat="1" applyFont="1" applyAlignment="1">
      <alignment horizontal="centerContinuous"/>
      <protection/>
    </xf>
    <xf numFmtId="4" fontId="64" fillId="0" borderId="0" xfId="91" applyNumberFormat="1" applyFont="1" applyAlignment="1">
      <alignment/>
      <protection/>
    </xf>
    <xf numFmtId="4" fontId="64" fillId="0" borderId="0" xfId="91" applyNumberFormat="1" applyFont="1" applyAlignment="1">
      <alignment horizontal="center"/>
      <protection/>
    </xf>
    <xf numFmtId="0" fontId="72" fillId="0" borderId="0" xfId="91" applyFont="1" applyBorder="1" applyAlignment="1">
      <alignment vertical="center"/>
      <protection/>
    </xf>
    <xf numFmtId="0" fontId="7" fillId="0" borderId="0" xfId="91" applyFont="1" applyBorder="1" applyAlignment="1">
      <alignment/>
      <protection/>
    </xf>
    <xf numFmtId="0" fontId="13" fillId="0" borderId="0" xfId="91" applyFont="1" applyBorder="1" applyAlignment="1">
      <alignment/>
      <protection/>
    </xf>
    <xf numFmtId="0" fontId="11" fillId="0" borderId="0" xfId="91" applyFont="1" applyBorder="1" applyAlignment="1">
      <alignment/>
      <protection/>
    </xf>
    <xf numFmtId="0" fontId="11" fillId="0" borderId="0" xfId="91" applyFont="1" applyBorder="1" applyAlignment="1">
      <alignment horizontal="center" vertical="center"/>
      <protection/>
    </xf>
    <xf numFmtId="0" fontId="13" fillId="0" borderId="0" xfId="91" applyFont="1" applyBorder="1" applyAlignment="1">
      <alignment horizontal="center" vertical="center"/>
      <protection/>
    </xf>
    <xf numFmtId="4" fontId="57" fillId="0" borderId="0" xfId="91" applyNumberFormat="1" applyFont="1" applyAlignment="1">
      <alignment/>
      <protection/>
    </xf>
    <xf numFmtId="0" fontId="11" fillId="0" borderId="0" xfId="91" applyFont="1" applyAlignment="1">
      <alignment/>
      <protection/>
    </xf>
    <xf numFmtId="4" fontId="74" fillId="0" borderId="0" xfId="91" applyNumberFormat="1" applyFont="1" applyAlignment="1">
      <alignment/>
      <protection/>
    </xf>
    <xf numFmtId="4" fontId="77" fillId="0" borderId="0" xfId="91" applyNumberFormat="1" applyFont="1" applyAlignment="1">
      <alignment/>
      <protection/>
    </xf>
    <xf numFmtId="4" fontId="58" fillId="0" borderId="0" xfId="91" applyNumberFormat="1" applyFont="1" applyAlignment="1">
      <alignment/>
      <protection/>
    </xf>
    <xf numFmtId="4" fontId="59" fillId="0" borderId="0" xfId="91" applyNumberFormat="1" applyFont="1" applyAlignment="1">
      <alignment/>
      <protection/>
    </xf>
    <xf numFmtId="4" fontId="58" fillId="0" borderId="0" xfId="91" applyNumberFormat="1" applyFont="1" applyAlignment="1">
      <alignment horizontal="left"/>
      <protection/>
    </xf>
    <xf numFmtId="4" fontId="13" fillId="0" borderId="0" xfId="91" applyNumberFormat="1" applyFont="1" applyBorder="1" applyAlignment="1">
      <alignment vertical="top"/>
      <protection/>
    </xf>
    <xf numFmtId="0" fontId="11" fillId="0" borderId="51" xfId="91" applyFont="1" applyBorder="1" applyAlignment="1">
      <alignment vertical="center" wrapText="1"/>
      <protection/>
    </xf>
    <xf numFmtId="0" fontId="11" fillId="0" borderId="32" xfId="91" applyFont="1" applyBorder="1" applyAlignment="1">
      <alignment horizontal="center" vertical="center" wrapText="1"/>
      <protection/>
    </xf>
    <xf numFmtId="0" fontId="13" fillId="0" borderId="57" xfId="91" applyFont="1" applyBorder="1" applyAlignment="1">
      <alignment vertical="top" wrapText="1"/>
      <protection/>
    </xf>
    <xf numFmtId="0" fontId="13" fillId="0" borderId="58" xfId="91" applyFont="1" applyBorder="1" applyAlignment="1">
      <alignment vertical="top" wrapText="1"/>
      <protection/>
    </xf>
    <xf numFmtId="4" fontId="13" fillId="0" borderId="58" xfId="91" applyNumberFormat="1" applyFont="1" applyBorder="1" applyAlignment="1">
      <alignment vertical="top"/>
      <protection/>
    </xf>
    <xf numFmtId="4" fontId="13" fillId="0" borderId="58" xfId="91" applyNumberFormat="1" applyFont="1" applyBorder="1" applyAlignment="1">
      <alignment/>
      <protection/>
    </xf>
    <xf numFmtId="0" fontId="11" fillId="0" borderId="59" xfId="91" applyFont="1" applyBorder="1" applyAlignment="1">
      <alignment vertical="top" wrapText="1"/>
      <protection/>
    </xf>
    <xf numFmtId="0" fontId="11" fillId="0" borderId="59" xfId="91" applyFont="1" applyBorder="1" applyAlignment="1">
      <alignment horizontal="center" vertical="top" wrapText="1"/>
      <protection/>
    </xf>
    <xf numFmtId="0" fontId="11" fillId="0" borderId="0" xfId="91" applyFont="1" applyBorder="1" applyAlignment="1">
      <alignment vertical="top" wrapText="1"/>
      <protection/>
    </xf>
    <xf numFmtId="0" fontId="11" fillId="0" borderId="0" xfId="91" applyFont="1" applyBorder="1" applyAlignment="1">
      <alignment horizontal="center" vertical="top" wrapText="1"/>
      <protection/>
    </xf>
    <xf numFmtId="0" fontId="11" fillId="0" borderId="60" xfId="91" applyFont="1" applyBorder="1" applyAlignment="1">
      <alignment vertical="top" wrapText="1"/>
      <protection/>
    </xf>
    <xf numFmtId="4" fontId="78" fillId="0" borderId="0" xfId="91" applyNumberFormat="1" applyFont="1" applyAlignment="1">
      <alignment/>
      <protection/>
    </xf>
    <xf numFmtId="0" fontId="74" fillId="0" borderId="0" xfId="91" applyFont="1">
      <alignment/>
      <protection/>
    </xf>
    <xf numFmtId="0" fontId="149" fillId="0" borderId="10" xfId="0" applyFont="1" applyBorder="1" applyAlignment="1">
      <alignment/>
    </xf>
    <xf numFmtId="0" fontId="151" fillId="0" borderId="13" xfId="0" applyFont="1" applyBorder="1" applyAlignment="1">
      <alignment/>
    </xf>
    <xf numFmtId="0" fontId="81" fillId="0" borderId="0" xfId="0" applyFont="1" applyBorder="1" applyAlignment="1">
      <alignment horizontal="center"/>
    </xf>
    <xf numFmtId="0" fontId="157" fillId="0" borderId="0" xfId="0" applyFont="1" applyAlignment="1">
      <alignment horizontal="center"/>
    </xf>
    <xf numFmtId="0" fontId="150" fillId="0" borderId="15" xfId="0" applyFont="1" applyBorder="1" applyAlignment="1">
      <alignment horizontal="center" vertical="center" wrapText="1"/>
    </xf>
    <xf numFmtId="0" fontId="150" fillId="0" borderId="16" xfId="0" applyFont="1" applyBorder="1" applyAlignment="1">
      <alignment horizontal="center" vertical="center" wrapText="1"/>
    </xf>
    <xf numFmtId="0" fontId="89" fillId="0" borderId="15" xfId="0" applyFont="1" applyFill="1" applyBorder="1" applyAlignment="1">
      <alignment horizontal="left" vertical="top"/>
    </xf>
    <xf numFmtId="0" fontId="89" fillId="0" borderId="15" xfId="0" applyFont="1" applyFill="1" applyBorder="1" applyAlignment="1">
      <alignment vertical="justify"/>
    </xf>
    <xf numFmtId="0" fontId="89" fillId="0" borderId="15" xfId="0" applyFont="1" applyFill="1" applyBorder="1" applyAlignment="1">
      <alignment vertical="top"/>
    </xf>
    <xf numFmtId="0" fontId="89" fillId="0" borderId="15" xfId="0" applyFont="1" applyFill="1" applyBorder="1" applyAlignment="1">
      <alignment/>
    </xf>
    <xf numFmtId="0" fontId="88" fillId="0" borderId="15" xfId="0" applyFont="1" applyFill="1" applyBorder="1" applyAlignment="1">
      <alignment vertical="justify"/>
    </xf>
    <xf numFmtId="0" fontId="150" fillId="0" borderId="20" xfId="0" applyFont="1" applyBorder="1" applyAlignment="1" quotePrefix="1">
      <alignment horizontal="center" vertical="center" wrapText="1"/>
    </xf>
    <xf numFmtId="0" fontId="11" fillId="0" borderId="14" xfId="80" applyFont="1" applyBorder="1" applyAlignment="1">
      <alignment horizontal="center" vertical="center"/>
      <protection/>
    </xf>
    <xf numFmtId="0" fontId="11" fillId="0" borderId="15" xfId="80" applyFont="1" applyBorder="1" applyAlignment="1">
      <alignment horizontal="center" vertical="center"/>
      <protection/>
    </xf>
    <xf numFmtId="0" fontId="11" fillId="0" borderId="15" xfId="47" applyNumberFormat="1" applyFont="1" applyBorder="1" applyAlignment="1">
      <alignment horizontal="center" vertical="center"/>
    </xf>
    <xf numFmtId="49" fontId="89" fillId="0" borderId="15" xfId="0" applyNumberFormat="1" applyFont="1" applyFill="1" applyBorder="1" applyAlignment="1">
      <alignment vertical="top"/>
    </xf>
    <xf numFmtId="0" fontId="89" fillId="0" borderId="18" xfId="0" applyFont="1" applyFill="1" applyBorder="1" applyAlignment="1">
      <alignment/>
    </xf>
    <xf numFmtId="0" fontId="149" fillId="0" borderId="15" xfId="0" applyFont="1" applyFill="1" applyBorder="1" applyAlignment="1">
      <alignment wrapText="1"/>
    </xf>
    <xf numFmtId="0" fontId="149" fillId="0" borderId="61" xfId="0" applyFont="1" applyBorder="1" applyAlignment="1">
      <alignment/>
    </xf>
    <xf numFmtId="0" fontId="149" fillId="0" borderId="62" xfId="0" applyFont="1" applyBorder="1" applyAlignment="1">
      <alignment/>
    </xf>
    <xf numFmtId="0" fontId="11" fillId="0" borderId="15" xfId="80" applyFont="1" applyBorder="1" applyAlignment="1">
      <alignment vertical="center"/>
      <protection/>
    </xf>
    <xf numFmtId="0" fontId="89" fillId="0" borderId="18" xfId="0" applyFont="1" applyFill="1" applyBorder="1" applyAlignment="1">
      <alignment vertical="justify"/>
    </xf>
    <xf numFmtId="0" fontId="50" fillId="0" borderId="15" xfId="0" applyFont="1" applyFill="1" applyBorder="1" applyAlignment="1">
      <alignment horizontal="center" vertical="top"/>
    </xf>
    <xf numFmtId="0" fontId="12" fillId="0" borderId="15" xfId="0" applyFont="1" applyFill="1" applyBorder="1" applyAlignment="1">
      <alignment/>
    </xf>
    <xf numFmtId="0" fontId="91" fillId="0" borderId="15" xfId="0" applyFont="1" applyFill="1" applyBorder="1" applyAlignment="1">
      <alignment vertical="center" wrapText="1"/>
    </xf>
    <xf numFmtId="0" fontId="92" fillId="0" borderId="15" xfId="80" applyFont="1" applyBorder="1" applyAlignment="1">
      <alignment wrapText="1"/>
      <protection/>
    </xf>
    <xf numFmtId="0" fontId="12" fillId="0" borderId="18" xfId="80" applyFont="1" applyBorder="1">
      <alignment/>
      <protection/>
    </xf>
    <xf numFmtId="0" fontId="152" fillId="0" borderId="0" xfId="0" applyFont="1" applyAlignment="1">
      <alignment horizontal="right" wrapText="1"/>
    </xf>
    <xf numFmtId="0" fontId="93" fillId="0" borderId="0" xfId="0" applyFont="1" applyAlignment="1">
      <alignment horizontal="center"/>
    </xf>
    <xf numFmtId="3" fontId="13" fillId="0" borderId="0" xfId="91" applyNumberFormat="1" applyFont="1" applyAlignment="1">
      <alignment horizontal="center"/>
      <protection/>
    </xf>
    <xf numFmtId="0" fontId="94" fillId="34" borderId="0" xfId="0" applyFont="1" applyFill="1" applyAlignment="1">
      <alignment/>
    </xf>
    <xf numFmtId="0" fontId="152" fillId="0" borderId="19" xfId="0" applyFont="1" applyBorder="1" applyAlignment="1">
      <alignment horizontal="center" wrapText="1"/>
    </xf>
    <xf numFmtId="0" fontId="165" fillId="0" borderId="0" xfId="0" applyFont="1" applyAlignment="1">
      <alignment/>
    </xf>
    <xf numFmtId="0" fontId="166" fillId="0" borderId="0" xfId="0" applyFont="1" applyAlignment="1">
      <alignment horizontal="right"/>
    </xf>
    <xf numFmtId="0" fontId="167" fillId="0" borderId="0" xfId="0" applyFont="1" applyAlignment="1">
      <alignment vertical="center"/>
    </xf>
    <xf numFmtId="0" fontId="167" fillId="0" borderId="0" xfId="0" applyFont="1" applyAlignment="1">
      <alignment horizontal="center" vertical="center"/>
    </xf>
    <xf numFmtId="0" fontId="49" fillId="0" borderId="0" xfId="91" applyFont="1" applyAlignment="1">
      <alignment/>
      <protection/>
    </xf>
    <xf numFmtId="0" fontId="168" fillId="0" borderId="0" xfId="0" applyFont="1" applyAlignment="1">
      <alignment horizontal="right"/>
    </xf>
    <xf numFmtId="0" fontId="165" fillId="0" borderId="14" xfId="0" applyFont="1" applyBorder="1" applyAlignment="1">
      <alignment wrapText="1"/>
    </xf>
    <xf numFmtId="0" fontId="165" fillId="0" borderId="15" xfId="0" applyFont="1" applyBorder="1" applyAlignment="1">
      <alignment/>
    </xf>
    <xf numFmtId="0" fontId="165" fillId="0" borderId="15" xfId="0" applyFont="1" applyBorder="1" applyAlignment="1">
      <alignment wrapText="1"/>
    </xf>
    <xf numFmtId="0" fontId="165" fillId="0" borderId="63" xfId="0" applyFont="1" applyBorder="1" applyAlignment="1">
      <alignment/>
    </xf>
    <xf numFmtId="0" fontId="165" fillId="0" borderId="64" xfId="0" applyFont="1" applyBorder="1" applyAlignment="1">
      <alignment/>
    </xf>
    <xf numFmtId="0" fontId="165" fillId="0" borderId="18" xfId="0" applyFont="1" applyBorder="1" applyAlignment="1">
      <alignment/>
    </xf>
    <xf numFmtId="0" fontId="165" fillId="0" borderId="15" xfId="0" applyFont="1" applyFill="1" applyBorder="1" applyAlignment="1">
      <alignment/>
    </xf>
    <xf numFmtId="0" fontId="165" fillId="0" borderId="13" xfId="0" applyFont="1" applyFill="1" applyBorder="1" applyAlignment="1">
      <alignment/>
    </xf>
    <xf numFmtId="0" fontId="165" fillId="0" borderId="61" xfId="0" applyFont="1" applyBorder="1" applyAlignment="1">
      <alignment/>
    </xf>
    <xf numFmtId="0" fontId="49" fillId="0" borderId="61" xfId="91" applyFont="1" applyBorder="1" applyAlignment="1">
      <alignment horizontal="left"/>
      <protection/>
    </xf>
    <xf numFmtId="0" fontId="49" fillId="0" borderId="21" xfId="91" applyFont="1" applyBorder="1" applyAlignment="1">
      <alignment horizontal="left"/>
      <protection/>
    </xf>
    <xf numFmtId="1" fontId="49" fillId="0" borderId="0" xfId="91" applyNumberFormat="1" applyFont="1" applyBorder="1" applyAlignment="1">
      <alignment/>
      <protection/>
    </xf>
    <xf numFmtId="0" fontId="159" fillId="0" borderId="20" xfId="0" applyFont="1" applyBorder="1" applyAlignment="1">
      <alignment horizontal="center" vertical="center" wrapText="1"/>
    </xf>
    <xf numFmtId="0" fontId="154" fillId="0" borderId="0" xfId="0" applyFont="1" applyAlignment="1">
      <alignment vertical="center"/>
    </xf>
    <xf numFmtId="0" fontId="159" fillId="0" borderId="20" xfId="0" applyFont="1" applyBorder="1" applyAlignment="1">
      <alignment horizontal="center" wrapText="1"/>
    </xf>
    <xf numFmtId="4" fontId="50" fillId="0" borderId="0" xfId="91" applyNumberFormat="1" applyFont="1" applyBorder="1" applyAlignment="1">
      <alignment horizontal="center"/>
      <protection/>
    </xf>
    <xf numFmtId="0" fontId="149" fillId="0" borderId="10" xfId="0" applyFont="1" applyBorder="1" applyAlignment="1">
      <alignment/>
    </xf>
    <xf numFmtId="0" fontId="155" fillId="0" borderId="0" xfId="42" applyNumberFormat="1" applyFont="1" applyAlignment="1">
      <alignment wrapText="1"/>
    </xf>
    <xf numFmtId="0" fontId="12" fillId="0" borderId="15" xfId="80" applyFont="1" applyBorder="1">
      <alignment/>
      <protection/>
    </xf>
    <xf numFmtId="0" fontId="149" fillId="0" borderId="15" xfId="0" applyFont="1" applyBorder="1" applyAlignment="1">
      <alignment horizontal="left" vertical="top" wrapText="1"/>
    </xf>
    <xf numFmtId="0" fontId="169" fillId="0" borderId="0" xfId="0" applyFont="1" applyAlignment="1">
      <alignment/>
    </xf>
    <xf numFmtId="0" fontId="157" fillId="0" borderId="0" xfId="0" applyFont="1" applyAlignment="1">
      <alignment horizontal="justify" vertical="center"/>
    </xf>
    <xf numFmtId="0" fontId="170" fillId="0" borderId="0" xfId="0" applyFont="1" applyAlignment="1">
      <alignment horizontal="justify" vertical="center"/>
    </xf>
    <xf numFmtId="0" fontId="158" fillId="0" borderId="0" xfId="0" applyFont="1" applyAlignment="1">
      <alignment horizontal="justify" vertical="center"/>
    </xf>
    <xf numFmtId="0" fontId="170" fillId="0" borderId="0" xfId="0" applyFont="1" applyAlignment="1">
      <alignment horizontal="left" vertical="center"/>
    </xf>
    <xf numFmtId="0" fontId="149" fillId="0" borderId="10" xfId="0" applyFont="1" applyBorder="1" applyAlignment="1">
      <alignment/>
    </xf>
    <xf numFmtId="0" fontId="149" fillId="0" borderId="26" xfId="0" applyFont="1" applyBorder="1" applyAlignment="1">
      <alignment horizontal="right" wrapText="1"/>
    </xf>
    <xf numFmtId="0" fontId="151" fillId="0" borderId="15" xfId="0" applyFont="1" applyBorder="1" applyAlignment="1">
      <alignment horizontal="center" vertical="center" wrapText="1"/>
    </xf>
    <xf numFmtId="172" fontId="151" fillId="35" borderId="27" xfId="42" applyNumberFormat="1" applyFont="1" applyFill="1" applyBorder="1" applyAlignment="1">
      <alignment wrapText="1"/>
    </xf>
    <xf numFmtId="43" fontId="149" fillId="35" borderId="27" xfId="42" applyFont="1" applyFill="1" applyBorder="1" applyAlignment="1">
      <alignment wrapText="1"/>
    </xf>
    <xf numFmtId="172" fontId="151" fillId="35" borderId="11" xfId="42" applyNumberFormat="1" applyFont="1" applyFill="1" applyBorder="1" applyAlignment="1">
      <alignment wrapText="1"/>
    </xf>
    <xf numFmtId="43" fontId="149" fillId="35" borderId="11" xfId="42" applyFont="1" applyFill="1" applyBorder="1" applyAlignment="1">
      <alignment wrapText="1"/>
    </xf>
    <xf numFmtId="172" fontId="149" fillId="35" borderId="11" xfId="42" applyNumberFormat="1" applyFont="1" applyFill="1" applyBorder="1" applyAlignment="1">
      <alignment wrapText="1"/>
    </xf>
    <xf numFmtId="0" fontId="151" fillId="0" borderId="0" xfId="0" applyFont="1" applyAlignment="1">
      <alignment wrapText="1"/>
    </xf>
    <xf numFmtId="172" fontId="149" fillId="0" borderId="11" xfId="0" applyNumberFormat="1" applyFont="1" applyBorder="1" applyAlignment="1">
      <alignment wrapText="1"/>
    </xf>
    <xf numFmtId="0" fontId="149" fillId="0" borderId="0" xfId="0" applyFont="1" applyAlignment="1">
      <alignment horizontal="center" vertical="center"/>
    </xf>
    <xf numFmtId="0" fontId="149" fillId="0" borderId="0" xfId="0" applyFont="1" applyAlignment="1">
      <alignment vertical="center"/>
    </xf>
    <xf numFmtId="0" fontId="151" fillId="35" borderId="20" xfId="0" applyFont="1" applyFill="1" applyBorder="1" applyAlignment="1">
      <alignment horizontal="center" vertical="center" wrapText="1"/>
    </xf>
    <xf numFmtId="0" fontId="151" fillId="0" borderId="0" xfId="0" applyFont="1" applyAlignment="1">
      <alignment horizontal="center" vertical="center"/>
    </xf>
    <xf numFmtId="0" fontId="149" fillId="0" borderId="20" xfId="0" applyFont="1" applyBorder="1" applyAlignment="1">
      <alignment horizontal="center" vertical="top"/>
    </xf>
    <xf numFmtId="0" fontId="149" fillId="0" borderId="20" xfId="0" applyFont="1" applyBorder="1" applyAlignment="1">
      <alignment vertical="top"/>
    </xf>
    <xf numFmtId="0" fontId="149" fillId="0" borderId="20" xfId="0" applyFont="1" applyBorder="1" applyAlignment="1">
      <alignment horizontal="left" vertical="top" wrapText="1"/>
    </xf>
    <xf numFmtId="0" fontId="149" fillId="0" borderId="20" xfId="0" applyFont="1" applyBorder="1" applyAlignment="1">
      <alignment vertical="top" wrapText="1"/>
    </xf>
    <xf numFmtId="4" fontId="149" fillId="0" borderId="20" xfId="0" applyNumberFormat="1" applyFont="1" applyBorder="1" applyAlignment="1">
      <alignment vertical="top"/>
    </xf>
    <xf numFmtId="4" fontId="67" fillId="0" borderId="20" xfId="91" applyNumberFormat="1" applyFont="1" applyBorder="1" applyAlignment="1">
      <alignment vertical="top"/>
      <protection/>
    </xf>
    <xf numFmtId="4" fontId="67" fillId="0" borderId="0" xfId="91" applyNumberFormat="1" applyFont="1" applyBorder="1" applyAlignment="1">
      <alignment/>
      <protection/>
    </xf>
    <xf numFmtId="4" fontId="7" fillId="0" borderId="0" xfId="91" applyNumberFormat="1" applyFont="1" applyBorder="1" applyAlignment="1">
      <alignment wrapText="1"/>
      <protection/>
    </xf>
    <xf numFmtId="4" fontId="7" fillId="0" borderId="0" xfId="91" applyNumberFormat="1" applyFont="1" applyBorder="1" applyAlignment="1">
      <alignment/>
      <protection/>
    </xf>
    <xf numFmtId="0" fontId="149" fillId="0" borderId="20" xfId="0" applyFont="1" applyFill="1" applyBorder="1" applyAlignment="1">
      <alignment vertical="top" wrapText="1"/>
    </xf>
    <xf numFmtId="0" fontId="151" fillId="0" borderId="13" xfId="0" applyFont="1" applyBorder="1" applyAlignment="1">
      <alignment horizontal="center" wrapText="1"/>
    </xf>
    <xf numFmtId="0" fontId="171" fillId="0" borderId="0" xfId="0" applyFont="1" applyAlignment="1">
      <alignment/>
    </xf>
    <xf numFmtId="0" fontId="154" fillId="0" borderId="0" xfId="0" applyFont="1" applyAlignment="1">
      <alignment/>
    </xf>
    <xf numFmtId="0" fontId="153" fillId="0" borderId="0" xfId="0" applyFont="1" applyAlignment="1">
      <alignment/>
    </xf>
    <xf numFmtId="0" fontId="153" fillId="0" borderId="15" xfId="0" applyFont="1" applyBorder="1" applyAlignment="1">
      <alignment horizontal="right"/>
    </xf>
    <xf numFmtId="0" fontId="171" fillId="0" borderId="0" xfId="0" applyFont="1" applyBorder="1" applyAlignment="1">
      <alignment/>
    </xf>
    <xf numFmtId="0" fontId="153" fillId="0" borderId="13" xfId="0" applyFont="1" applyBorder="1" applyAlignment="1">
      <alignment horizontal="right"/>
    </xf>
    <xf numFmtId="0" fontId="150" fillId="0" borderId="15" xfId="0" applyFont="1" applyBorder="1" applyAlignment="1">
      <alignment/>
    </xf>
    <xf numFmtId="0" fontId="150" fillId="0" borderId="62" xfId="0" applyFont="1" applyBorder="1" applyAlignment="1">
      <alignment horizontal="right"/>
    </xf>
    <xf numFmtId="0" fontId="0" fillId="0" borderId="0" xfId="0" applyBorder="1" applyAlignment="1">
      <alignment/>
    </xf>
    <xf numFmtId="0" fontId="170" fillId="0" borderId="0" xfId="0" applyFont="1" applyFill="1" applyAlignment="1">
      <alignment horizontal="justify" vertical="top"/>
    </xf>
    <xf numFmtId="0" fontId="158" fillId="0" borderId="0" xfId="0" applyFont="1" applyFill="1" applyAlignment="1">
      <alignment horizontal="justify" vertical="center"/>
    </xf>
    <xf numFmtId="0" fontId="172" fillId="0" borderId="0" xfId="0" applyFont="1" applyAlignment="1">
      <alignment horizontal="center"/>
    </xf>
    <xf numFmtId="0" fontId="154" fillId="0" borderId="0" xfId="42" applyNumberFormat="1" applyFont="1" applyAlignment="1">
      <alignment horizontal="center"/>
    </xf>
    <xf numFmtId="0" fontId="151" fillId="35" borderId="0" xfId="42" applyNumberFormat="1" applyFont="1" applyFill="1" applyAlignment="1">
      <alignment horizontal="center" vertical="center" wrapText="1"/>
    </xf>
    <xf numFmtId="0" fontId="6" fillId="0" borderId="0" xfId="0" applyFont="1" applyAlignment="1">
      <alignment horizontal="center"/>
    </xf>
    <xf numFmtId="0" fontId="11" fillId="35" borderId="0" xfId="0" applyFont="1" applyFill="1" applyBorder="1" applyAlignment="1">
      <alignment horizontal="center" vertical="center"/>
    </xf>
    <xf numFmtId="0" fontId="13" fillId="0" borderId="0" xfId="0" applyFont="1" applyAlignment="1">
      <alignment horizontal="left" wrapText="1"/>
    </xf>
    <xf numFmtId="0" fontId="12" fillId="0" borderId="0" xfId="0" applyFont="1" applyBorder="1" applyAlignment="1">
      <alignment horizontal="center"/>
    </xf>
    <xf numFmtId="0" fontId="11" fillId="35" borderId="0" xfId="0" applyFont="1" applyFill="1" applyAlignment="1">
      <alignment horizontal="center"/>
    </xf>
    <xf numFmtId="0" fontId="173" fillId="0" borderId="0" xfId="0" applyFont="1" applyAlignment="1">
      <alignment horizontal="center" vertical="center"/>
    </xf>
    <xf numFmtId="0" fontId="173" fillId="0" borderId="0" xfId="0" applyFont="1" applyAlignment="1">
      <alignment horizontal="left" vertical="center"/>
    </xf>
    <xf numFmtId="0" fontId="150" fillId="0" borderId="24" xfId="0" applyFont="1" applyBorder="1" applyAlignment="1">
      <alignment horizontal="center" vertical="center"/>
    </xf>
    <xf numFmtId="0" fontId="174" fillId="0" borderId="27" xfId="0" applyFont="1" applyBorder="1" applyAlignment="1">
      <alignment/>
    </xf>
    <xf numFmtId="0" fontId="174" fillId="0" borderId="25" xfId="0" applyFont="1" applyBorder="1" applyAlignment="1">
      <alignment/>
    </xf>
    <xf numFmtId="0" fontId="150" fillId="0" borderId="25"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15" xfId="0" applyFont="1" applyBorder="1" applyAlignment="1">
      <alignment horizontal="center" vertical="center" wrapText="1"/>
    </xf>
    <xf numFmtId="0" fontId="150" fillId="0" borderId="19" xfId="0" applyFont="1" applyBorder="1" applyAlignment="1" quotePrefix="1">
      <alignment horizontal="center" vertical="center"/>
    </xf>
    <xf numFmtId="0" fontId="150" fillId="0" borderId="26" xfId="0" applyFont="1" applyBorder="1" applyAlignment="1">
      <alignment horizontal="center" vertical="center"/>
    </xf>
    <xf numFmtId="0" fontId="150" fillId="0" borderId="17" xfId="0" applyFont="1" applyBorder="1" applyAlignment="1">
      <alignment horizontal="center" vertical="center"/>
    </xf>
    <xf numFmtId="0" fontId="154" fillId="0" borderId="0" xfId="0" applyFont="1" applyAlignment="1">
      <alignment horizontal="center"/>
    </xf>
    <xf numFmtId="0" fontId="162" fillId="0" borderId="0" xfId="0" applyFont="1" applyBorder="1" applyAlignment="1">
      <alignment horizontal="center" vertical="center"/>
    </xf>
    <xf numFmtId="0" fontId="150" fillId="0" borderId="14" xfId="0" applyFont="1" applyBorder="1" applyAlignment="1">
      <alignment horizontal="center" vertical="center" wrapText="1"/>
    </xf>
    <xf numFmtId="0" fontId="150" fillId="0" borderId="13" xfId="0" applyFont="1" applyBorder="1" applyAlignment="1">
      <alignment horizontal="center" vertical="center" wrapText="1"/>
    </xf>
    <xf numFmtId="0" fontId="150" fillId="0" borderId="25" xfId="0" applyFont="1" applyBorder="1" applyAlignment="1">
      <alignment horizontal="center" vertical="center"/>
    </xf>
    <xf numFmtId="0" fontId="150" fillId="0" borderId="27" xfId="0" applyFont="1" applyBorder="1" applyAlignment="1">
      <alignment horizontal="center" vertical="center"/>
    </xf>
    <xf numFmtId="0" fontId="150" fillId="0" borderId="24" xfId="0" applyFont="1" applyBorder="1" applyAlignment="1">
      <alignment horizontal="center" vertical="center" wrapText="1"/>
    </xf>
    <xf numFmtId="0" fontId="150" fillId="0" borderId="18" xfId="0" applyFont="1" applyBorder="1" applyAlignment="1">
      <alignment horizontal="center" vertical="center" wrapText="1"/>
    </xf>
    <xf numFmtId="0" fontId="150" fillId="0" borderId="14" xfId="0" applyFont="1" applyBorder="1" applyAlignment="1">
      <alignment horizontal="center" vertical="center"/>
    </xf>
    <xf numFmtId="0" fontId="150" fillId="0" borderId="15" xfId="0" applyFont="1" applyBorder="1" applyAlignment="1">
      <alignment horizontal="center" vertical="center"/>
    </xf>
    <xf numFmtId="0" fontId="157" fillId="0" borderId="0" xfId="0" applyFont="1" applyAlignment="1">
      <alignment horizontal="center"/>
    </xf>
    <xf numFmtId="0" fontId="0" fillId="0" borderId="0" xfId="0" applyAlignment="1">
      <alignment horizontal="center"/>
    </xf>
    <xf numFmtId="0" fontId="162" fillId="0" borderId="0" xfId="0" applyFont="1" applyBorder="1" applyAlignment="1">
      <alignment horizontal="center"/>
    </xf>
    <xf numFmtId="0" fontId="150" fillId="0" borderId="19" xfId="0" applyFont="1" applyBorder="1" applyAlignment="1">
      <alignment horizontal="center" vertical="center" wrapText="1"/>
    </xf>
    <xf numFmtId="0" fontId="150" fillId="0" borderId="26" xfId="0" applyFont="1" applyBorder="1" applyAlignment="1">
      <alignment horizontal="center" vertical="center" wrapText="1"/>
    </xf>
    <xf numFmtId="0" fontId="150" fillId="0" borderId="13" xfId="0" applyFont="1" applyBorder="1" applyAlignment="1">
      <alignment horizontal="center" vertical="center"/>
    </xf>
    <xf numFmtId="0" fontId="162" fillId="0" borderId="0" xfId="0" applyFont="1" applyAlignment="1">
      <alignment horizontal="center"/>
    </xf>
    <xf numFmtId="0" fontId="157" fillId="0" borderId="0" xfId="0" applyFont="1" applyAlignment="1">
      <alignment horizontal="center" vertical="center"/>
    </xf>
    <xf numFmtId="0" fontId="151" fillId="0" borderId="14" xfId="0" applyFont="1" applyBorder="1" applyAlignment="1">
      <alignment horizontal="center" vertical="center" wrapText="1"/>
    </xf>
    <xf numFmtId="0" fontId="151" fillId="0" borderId="13" xfId="0" applyFont="1" applyBorder="1" applyAlignment="1">
      <alignment horizontal="center" vertical="center" wrapText="1"/>
    </xf>
    <xf numFmtId="0" fontId="154" fillId="0" borderId="0" xfId="0" applyFont="1" applyAlignment="1">
      <alignment horizontal="center" vertical="center"/>
    </xf>
    <xf numFmtId="0" fontId="151" fillId="0" borderId="14" xfId="0" applyFont="1" applyBorder="1" applyAlignment="1">
      <alignment horizontal="center" vertical="center"/>
    </xf>
    <xf numFmtId="0" fontId="151" fillId="0" borderId="15" xfId="0" applyFont="1" applyBorder="1" applyAlignment="1">
      <alignment horizontal="center" vertical="center"/>
    </xf>
    <xf numFmtId="0" fontId="151" fillId="0" borderId="23" xfId="0" applyFont="1" applyBorder="1" applyAlignment="1">
      <alignment horizontal="center" vertical="center"/>
    </xf>
    <xf numFmtId="0" fontId="151" fillId="0" borderId="10" xfId="0" applyFont="1" applyBorder="1" applyAlignment="1">
      <alignment horizontal="center" vertical="center"/>
    </xf>
    <xf numFmtId="0" fontId="151" fillId="0" borderId="22" xfId="0" applyFont="1" applyBorder="1" applyAlignment="1">
      <alignment horizontal="center" vertical="center"/>
    </xf>
    <xf numFmtId="0" fontId="151" fillId="0" borderId="15" xfId="0" applyFont="1" applyBorder="1" applyAlignment="1">
      <alignment horizontal="center" vertical="center" wrapText="1"/>
    </xf>
    <xf numFmtId="0" fontId="151" fillId="0" borderId="23" xfId="0" applyFont="1" applyBorder="1" applyAlignment="1">
      <alignment horizontal="center" vertical="center" wrapText="1"/>
    </xf>
    <xf numFmtId="0" fontId="151" fillId="0" borderId="10" xfId="0" applyFont="1" applyBorder="1" applyAlignment="1">
      <alignment horizontal="center" vertical="center" wrapText="1"/>
    </xf>
    <xf numFmtId="0" fontId="151" fillId="0" borderId="22" xfId="0" applyFont="1" applyBorder="1" applyAlignment="1">
      <alignment horizontal="center" vertical="center" wrapText="1"/>
    </xf>
    <xf numFmtId="3" fontId="11" fillId="0" borderId="20" xfId="91" applyNumberFormat="1" applyFont="1" applyBorder="1" applyAlignment="1">
      <alignment horizontal="center" vertical="center" wrapText="1"/>
      <protection/>
    </xf>
    <xf numFmtId="3" fontId="11" fillId="0" borderId="18" xfId="91" applyNumberFormat="1" applyFont="1" applyBorder="1" applyAlignment="1">
      <alignment horizontal="center" vertical="center"/>
      <protection/>
    </xf>
    <xf numFmtId="3" fontId="13" fillId="0" borderId="0" xfId="91" applyNumberFormat="1" applyFont="1" applyAlignment="1">
      <alignment/>
      <protection/>
    </xf>
    <xf numFmtId="0" fontId="34" fillId="0" borderId="0" xfId="91" applyAlignment="1">
      <alignment/>
      <protection/>
    </xf>
    <xf numFmtId="3" fontId="6" fillId="0" borderId="0" xfId="91" applyNumberFormat="1" applyFont="1" applyBorder="1" applyAlignment="1">
      <alignment horizontal="center"/>
      <protection/>
    </xf>
    <xf numFmtId="3" fontId="67" fillId="0" borderId="0" xfId="91" applyNumberFormat="1" applyFont="1" applyBorder="1" applyAlignment="1">
      <alignment horizontal="center"/>
      <protection/>
    </xf>
    <xf numFmtId="3" fontId="11" fillId="0" borderId="0" xfId="91" applyNumberFormat="1" applyFont="1">
      <alignment/>
      <protection/>
    </xf>
    <xf numFmtId="3" fontId="11" fillId="0" borderId="0" xfId="91" applyNumberFormat="1" applyFont="1" applyBorder="1" applyAlignment="1">
      <alignment/>
      <protection/>
    </xf>
    <xf numFmtId="0" fontId="14" fillId="0" borderId="0" xfId="91" applyFont="1" applyAlignment="1">
      <alignment/>
      <protection/>
    </xf>
    <xf numFmtId="3" fontId="11" fillId="0" borderId="0" xfId="91" applyNumberFormat="1" applyFont="1" applyBorder="1" applyAlignment="1">
      <alignment horizontal="right" vertical="top"/>
      <protection/>
    </xf>
    <xf numFmtId="3" fontId="11" fillId="0" borderId="23" xfId="91" applyNumberFormat="1" applyFont="1" applyBorder="1" applyAlignment="1">
      <alignment horizontal="center" vertical="center"/>
      <protection/>
    </xf>
    <xf numFmtId="3" fontId="11" fillId="0" borderId="10" xfId="91" applyNumberFormat="1" applyFont="1" applyBorder="1" applyAlignment="1">
      <alignment horizontal="center" vertical="center"/>
      <protection/>
    </xf>
    <xf numFmtId="3" fontId="11" fillId="0" borderId="22" xfId="91" applyNumberFormat="1" applyFont="1" applyBorder="1" applyAlignment="1">
      <alignment horizontal="center" vertical="center"/>
      <protection/>
    </xf>
    <xf numFmtId="3" fontId="11" fillId="0" borderId="23" xfId="91" applyNumberFormat="1" applyFont="1" applyBorder="1" applyAlignment="1">
      <alignment horizontal="center" vertical="top"/>
      <protection/>
    </xf>
    <xf numFmtId="3" fontId="11" fillId="0" borderId="22" xfId="91" applyNumberFormat="1" applyFont="1" applyBorder="1" applyAlignment="1">
      <alignment horizontal="center" vertical="top"/>
      <protection/>
    </xf>
    <xf numFmtId="3" fontId="11" fillId="0" borderId="24" xfId="91" applyNumberFormat="1" applyFont="1" applyBorder="1" applyAlignment="1">
      <alignment horizontal="center" vertical="center" wrapText="1"/>
      <protection/>
    </xf>
    <xf numFmtId="3" fontId="11" fillId="0" borderId="25" xfId="91" applyNumberFormat="1" applyFont="1" applyBorder="1" applyAlignment="1">
      <alignment horizontal="center" vertical="center" wrapText="1"/>
      <protection/>
    </xf>
    <xf numFmtId="3" fontId="11" fillId="0" borderId="19" xfId="91" applyNumberFormat="1" applyFont="1" applyBorder="1" applyAlignment="1">
      <alignment horizontal="center" vertical="center" wrapText="1"/>
      <protection/>
    </xf>
    <xf numFmtId="3" fontId="11" fillId="0" borderId="26"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wrapText="1"/>
      <protection/>
    </xf>
    <xf numFmtId="3" fontId="11" fillId="0" borderId="15"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protection/>
    </xf>
    <xf numFmtId="3" fontId="11" fillId="0" borderId="13" xfId="91" applyNumberFormat="1" applyFont="1" applyBorder="1" applyAlignment="1">
      <alignment horizontal="center" vertical="center"/>
      <protection/>
    </xf>
    <xf numFmtId="3" fontId="13" fillId="0" borderId="0" xfId="91" applyNumberFormat="1" applyFont="1" applyBorder="1" applyAlignment="1">
      <alignment/>
      <protection/>
    </xf>
    <xf numFmtId="3" fontId="7" fillId="0" borderId="0" xfId="91" applyNumberFormat="1" applyFont="1" applyBorder="1" applyAlignment="1">
      <alignment horizontal="center"/>
      <protection/>
    </xf>
    <xf numFmtId="3" fontId="84" fillId="0" borderId="0" xfId="91" applyNumberFormat="1" applyFont="1" applyBorder="1" applyAlignment="1">
      <alignment horizontal="center"/>
      <protection/>
    </xf>
    <xf numFmtId="4" fontId="11" fillId="0" borderId="0" xfId="91" applyNumberFormat="1" applyFont="1" applyAlignment="1">
      <alignment horizontal="left" wrapText="1"/>
      <protection/>
    </xf>
    <xf numFmtId="0" fontId="149" fillId="0" borderId="0" xfId="0" applyFont="1" applyAlignment="1">
      <alignment horizontal="left"/>
    </xf>
    <xf numFmtId="0" fontId="149" fillId="0" borderId="17" xfId="0" applyFont="1" applyBorder="1" applyAlignment="1">
      <alignment horizontal="lef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0" fontId="151" fillId="0" borderId="24" xfId="0" applyFont="1" applyBorder="1" applyAlignment="1">
      <alignment horizontal="center" vertical="center" wrapText="1"/>
    </xf>
    <xf numFmtId="0" fontId="151" fillId="0" borderId="18" xfId="0" applyFont="1" applyBorder="1" applyAlignment="1">
      <alignment horizontal="center" vertical="center" wrapText="1"/>
    </xf>
    <xf numFmtId="0" fontId="151" fillId="0" borderId="27" xfId="0" applyFont="1" applyBorder="1" applyAlignment="1">
      <alignment horizontal="center" vertical="center" wrapText="1"/>
    </xf>
    <xf numFmtId="0" fontId="151" fillId="0" borderId="25" xfId="0" applyFont="1" applyBorder="1" applyAlignment="1">
      <alignment horizontal="center" vertical="center" wrapText="1"/>
    </xf>
    <xf numFmtId="0" fontId="151" fillId="0" borderId="19" xfId="0" applyFont="1" applyBorder="1" applyAlignment="1">
      <alignment horizontal="center" vertical="center" wrapText="1"/>
    </xf>
    <xf numFmtId="0" fontId="151" fillId="0" borderId="17" xfId="0" applyFont="1" applyBorder="1" applyAlignment="1">
      <alignment horizontal="center" vertical="center" wrapText="1"/>
    </xf>
    <xf numFmtId="0" fontId="151" fillId="0" borderId="26" xfId="0" applyFont="1" applyBorder="1" applyAlignment="1">
      <alignment horizontal="center" vertical="center" wrapText="1"/>
    </xf>
    <xf numFmtId="0" fontId="151" fillId="0" borderId="16" xfId="0" applyFont="1" applyBorder="1" applyAlignment="1">
      <alignment horizontal="center" vertical="center" wrapText="1"/>
    </xf>
    <xf numFmtId="0" fontId="151" fillId="0" borderId="17" xfId="0" applyFont="1" applyBorder="1" applyAlignment="1" quotePrefix="1">
      <alignment horizontal="center" vertical="center"/>
    </xf>
    <xf numFmtId="0" fontId="151" fillId="0" borderId="26" xfId="0" applyFont="1" applyBorder="1" applyAlignment="1" quotePrefix="1">
      <alignment horizontal="center" vertical="center"/>
    </xf>
    <xf numFmtId="0" fontId="151" fillId="0" borderId="19" xfId="0" applyFont="1" applyBorder="1" applyAlignment="1" quotePrefix="1">
      <alignment horizontal="center" vertical="center"/>
    </xf>
    <xf numFmtId="0" fontId="159" fillId="0" borderId="20" xfId="0" applyFont="1" applyBorder="1" applyAlignment="1">
      <alignment horizontal="center" vertical="center" wrapText="1"/>
    </xf>
    <xf numFmtId="0" fontId="151" fillId="0" borderId="23" xfId="0" applyFont="1" applyBorder="1" applyAlignment="1">
      <alignment horizontal="right" wrapText="1"/>
    </xf>
    <xf numFmtId="0" fontId="151" fillId="0" borderId="10" xfId="0" applyFont="1" applyBorder="1" applyAlignment="1">
      <alignment horizontal="right" wrapText="1"/>
    </xf>
    <xf numFmtId="0" fontId="151" fillId="0" borderId="22" xfId="0" applyFont="1" applyBorder="1" applyAlignment="1">
      <alignment horizontal="right" wrapText="1"/>
    </xf>
    <xf numFmtId="0" fontId="151" fillId="0" borderId="0" xfId="0" applyFont="1" applyBorder="1" applyAlignment="1">
      <alignment horizontal="center" vertical="center" wrapText="1"/>
    </xf>
    <xf numFmtId="0" fontId="149" fillId="0" borderId="10" xfId="0" applyFont="1" applyBorder="1" applyAlignment="1">
      <alignment/>
    </xf>
    <xf numFmtId="0" fontId="149" fillId="0" borderId="22" xfId="0" applyFont="1" applyBorder="1" applyAlignment="1">
      <alignment/>
    </xf>
    <xf numFmtId="0" fontId="151" fillId="0" borderId="14" xfId="0" applyFont="1" applyBorder="1" applyAlignment="1" quotePrefix="1">
      <alignment horizontal="center" vertical="center"/>
    </xf>
    <xf numFmtId="0" fontId="0" fillId="0" borderId="13" xfId="0" applyBorder="1" applyAlignment="1">
      <alignment/>
    </xf>
    <xf numFmtId="0" fontId="151" fillId="0" borderId="23" xfId="0" applyFont="1" applyBorder="1" applyAlignment="1">
      <alignment horizontal="center" wrapText="1"/>
    </xf>
    <xf numFmtId="0" fontId="151" fillId="0" borderId="10" xfId="0" applyFont="1" applyBorder="1" applyAlignment="1">
      <alignment horizontal="center" wrapText="1"/>
    </xf>
    <xf numFmtId="0" fontId="151" fillId="0" borderId="22" xfId="0" applyFont="1" applyBorder="1" applyAlignment="1">
      <alignment horizontal="center" wrapText="1"/>
    </xf>
    <xf numFmtId="0" fontId="151" fillId="0" borderId="0"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151" fillId="0" borderId="19" xfId="0" applyFont="1" applyBorder="1" applyAlignment="1">
      <alignment horizontal="center" vertical="center"/>
    </xf>
    <xf numFmtId="0" fontId="151" fillId="0" borderId="17" xfId="0" applyFont="1" applyBorder="1" applyAlignment="1">
      <alignment horizontal="center" vertical="center"/>
    </xf>
    <xf numFmtId="0" fontId="151" fillId="0" borderId="26" xfId="0" applyFont="1" applyBorder="1" applyAlignment="1">
      <alignment horizontal="center" vertical="center"/>
    </xf>
    <xf numFmtId="0" fontId="151" fillId="0" borderId="24" xfId="0" applyFont="1" applyBorder="1" applyAlignment="1">
      <alignment horizontal="center"/>
    </xf>
    <xf numFmtId="0" fontId="151" fillId="0" borderId="27" xfId="0" applyFont="1" applyBorder="1" applyAlignment="1">
      <alignment horizontal="center"/>
    </xf>
    <xf numFmtId="0" fontId="151" fillId="0" borderId="25" xfId="0" applyFont="1" applyBorder="1" applyAlignment="1">
      <alignment horizontal="center"/>
    </xf>
    <xf numFmtId="0" fontId="151" fillId="0" borderId="27" xfId="0" applyNumberFormat="1" applyFont="1" applyBorder="1" applyAlignment="1" quotePrefix="1">
      <alignment horizontal="center" vertical="center"/>
    </xf>
    <xf numFmtId="0" fontId="0" fillId="0" borderId="27" xfId="0" applyBorder="1" applyAlignment="1">
      <alignment/>
    </xf>
    <xf numFmtId="0" fontId="0" fillId="0" borderId="25" xfId="0" applyBorder="1" applyAlignment="1">
      <alignment/>
    </xf>
    <xf numFmtId="0" fontId="151" fillId="0" borderId="24" xfId="0" applyFont="1" applyBorder="1" applyAlignment="1" quotePrefix="1">
      <alignment horizontal="center" vertical="center"/>
    </xf>
    <xf numFmtId="0" fontId="151" fillId="0" borderId="27" xfId="0" applyFont="1" applyBorder="1" applyAlignment="1">
      <alignment horizontal="center" vertical="center"/>
    </xf>
    <xf numFmtId="0" fontId="151" fillId="0" borderId="25" xfId="0" applyFont="1" applyBorder="1" applyAlignment="1">
      <alignment horizontal="center" vertical="center"/>
    </xf>
    <xf numFmtId="4" fontId="13" fillId="0" borderId="48" xfId="91" applyNumberFormat="1" applyFont="1" applyBorder="1" applyAlignment="1">
      <alignment horizontal="center" vertical="top" wrapText="1"/>
      <protection/>
    </xf>
    <xf numFmtId="4" fontId="13" fillId="0" borderId="32" xfId="91" applyNumberFormat="1" applyFont="1" applyBorder="1" applyAlignment="1">
      <alignment horizontal="center" vertical="top" wrapText="1"/>
      <protection/>
    </xf>
    <xf numFmtId="4" fontId="11" fillId="0" borderId="48" xfId="91" applyNumberFormat="1" applyFont="1" applyBorder="1" applyAlignment="1">
      <alignment horizontal="center" wrapText="1"/>
      <protection/>
    </xf>
    <xf numFmtId="4" fontId="11" fillId="0" borderId="32" xfId="91" applyNumberFormat="1" applyFont="1" applyBorder="1" applyAlignment="1">
      <alignment horizontal="center" wrapText="1"/>
      <protection/>
    </xf>
    <xf numFmtId="4" fontId="12" fillId="0" borderId="0" xfId="91" applyNumberFormat="1" applyFont="1" applyAlignment="1">
      <alignment/>
      <protection/>
    </xf>
    <xf numFmtId="4" fontId="13" fillId="0" borderId="0" xfId="91" applyNumberFormat="1" applyFont="1" applyAlignment="1">
      <alignment vertical="top" wrapText="1"/>
      <protection/>
    </xf>
    <xf numFmtId="0" fontId="34" fillId="0" borderId="0" xfId="91" applyAlignment="1">
      <alignment vertical="top" wrapText="1"/>
      <protection/>
    </xf>
    <xf numFmtId="4" fontId="12" fillId="0" borderId="45" xfId="91" applyNumberFormat="1" applyFont="1" applyBorder="1" applyAlignment="1">
      <alignment horizontal="center" vertical="center"/>
      <protection/>
    </xf>
    <xf numFmtId="4" fontId="67" fillId="0" borderId="0" xfId="91" applyNumberFormat="1" applyFont="1" applyBorder="1" applyAlignment="1">
      <alignment horizontal="center"/>
      <protection/>
    </xf>
    <xf numFmtId="4" fontId="7" fillId="0" borderId="0" xfId="91" applyNumberFormat="1" applyFont="1" applyBorder="1" applyAlignment="1">
      <alignment horizontal="center"/>
      <protection/>
    </xf>
    <xf numFmtId="4" fontId="11" fillId="0" borderId="0" xfId="91" applyNumberFormat="1" applyFont="1" applyAlignment="1">
      <alignment/>
      <protection/>
    </xf>
    <xf numFmtId="4" fontId="13" fillId="0" borderId="48" xfId="91" applyNumberFormat="1" applyFont="1" applyBorder="1" applyAlignment="1">
      <alignment horizontal="center" wrapText="1"/>
      <protection/>
    </xf>
    <xf numFmtId="4" fontId="13" fillId="0" borderId="32" xfId="91" applyNumberFormat="1" applyFont="1" applyBorder="1" applyAlignment="1">
      <alignment horizontal="center" wrapText="1"/>
      <protection/>
    </xf>
    <xf numFmtId="0" fontId="13" fillId="0" borderId="0" xfId="91" applyFont="1" applyAlignment="1">
      <alignment/>
      <protection/>
    </xf>
    <xf numFmtId="0" fontId="73" fillId="0" borderId="17" xfId="91" applyFont="1" applyBorder="1" applyAlignment="1">
      <alignment vertical="center"/>
      <protection/>
    </xf>
    <xf numFmtId="0" fontId="34" fillId="0" borderId="17" xfId="91" applyBorder="1" applyAlignment="1">
      <alignment/>
      <protection/>
    </xf>
    <xf numFmtId="0" fontId="11" fillId="0" borderId="24" xfId="91" applyFont="1" applyBorder="1" applyAlignment="1">
      <alignment horizontal="center" vertical="center"/>
      <protection/>
    </xf>
    <xf numFmtId="0" fontId="11" fillId="0" borderId="27" xfId="91" applyFont="1" applyBorder="1" applyAlignment="1">
      <alignment horizontal="center" vertical="center"/>
      <protection/>
    </xf>
    <xf numFmtId="0" fontId="11" fillId="0" borderId="25" xfId="91" applyFont="1" applyBorder="1" applyAlignment="1">
      <alignment horizontal="center" vertical="center"/>
      <protection/>
    </xf>
    <xf numFmtId="0" fontId="11" fillId="0" borderId="19" xfId="91" applyFont="1" applyBorder="1" applyAlignment="1">
      <alignment horizontal="center" vertical="center"/>
      <protection/>
    </xf>
    <xf numFmtId="0" fontId="11" fillId="0" borderId="17" xfId="91" applyFont="1" applyBorder="1" applyAlignment="1">
      <alignment horizontal="center" vertical="center"/>
      <protection/>
    </xf>
    <xf numFmtId="0" fontId="11" fillId="0" borderId="26" xfId="91" applyFont="1" applyBorder="1" applyAlignment="1">
      <alignment horizontal="center" vertical="center"/>
      <protection/>
    </xf>
    <xf numFmtId="0" fontId="73" fillId="0" borderId="0" xfId="91" applyFont="1" applyAlignment="1">
      <alignment horizontal="center"/>
      <protection/>
    </xf>
    <xf numFmtId="4" fontId="70" fillId="0" borderId="0" xfId="91" applyNumberFormat="1" applyFont="1" applyBorder="1" applyAlignment="1">
      <alignment/>
      <protection/>
    </xf>
    <xf numFmtId="0" fontId="11" fillId="0" borderId="0" xfId="91" applyFont="1">
      <alignment/>
      <protection/>
    </xf>
    <xf numFmtId="3" fontId="11" fillId="0" borderId="0" xfId="91" applyNumberFormat="1" applyFont="1" applyAlignment="1">
      <alignment/>
      <protection/>
    </xf>
    <xf numFmtId="4" fontId="6" fillId="0" borderId="0" xfId="91" applyNumberFormat="1" applyFont="1" applyBorder="1" applyAlignment="1">
      <alignment horizontal="center"/>
      <protection/>
    </xf>
    <xf numFmtId="4" fontId="7" fillId="0" borderId="0" xfId="91" applyNumberFormat="1" applyFont="1" applyAlignment="1">
      <alignment horizontal="center"/>
      <protection/>
    </xf>
    <xf numFmtId="0" fontId="0" fillId="0" borderId="0" xfId="0" applyAlignment="1">
      <alignment horizontal="left" wrapText="1"/>
    </xf>
    <xf numFmtId="0" fontId="85" fillId="0" borderId="0" xfId="91" applyFont="1" applyAlignment="1">
      <alignment horizontal="center"/>
      <protection/>
    </xf>
    <xf numFmtId="4" fontId="7" fillId="0" borderId="0" xfId="91" applyNumberFormat="1" applyFont="1" applyBorder="1" applyAlignment="1">
      <alignment horizontal="center" vertical="center"/>
      <protection/>
    </xf>
    <xf numFmtId="4" fontId="72" fillId="0" borderId="0" xfId="91" applyNumberFormat="1" applyFont="1" applyAlignment="1">
      <alignment horizontal="center" vertical="center"/>
      <protection/>
    </xf>
    <xf numFmtId="4" fontId="11" fillId="0" borderId="0" xfId="91" applyNumberFormat="1" applyFont="1" applyAlignment="1">
      <alignment horizontal="left"/>
      <protection/>
    </xf>
    <xf numFmtId="4" fontId="11" fillId="0" borderId="36" xfId="91" applyNumberFormat="1" applyFont="1" applyBorder="1" applyAlignment="1">
      <alignment/>
      <protection/>
    </xf>
    <xf numFmtId="0" fontId="34" fillId="0" borderId="36" xfId="91" applyBorder="1" applyAlignment="1">
      <alignment/>
      <protection/>
    </xf>
    <xf numFmtId="4" fontId="50" fillId="0" borderId="0" xfId="91" applyNumberFormat="1" applyFont="1" applyBorder="1" applyAlignment="1">
      <alignment horizontal="center"/>
      <protection/>
    </xf>
    <xf numFmtId="4" fontId="60" fillId="0" borderId="0" xfId="91" applyNumberFormat="1" applyFont="1" applyBorder="1" applyAlignment="1">
      <alignment horizontal="center"/>
      <protection/>
    </xf>
    <xf numFmtId="4" fontId="67" fillId="0" borderId="0" xfId="91" applyNumberFormat="1" applyFont="1" applyBorder="1" applyAlignment="1">
      <alignment horizontal="center" vertical="center"/>
      <protection/>
    </xf>
    <xf numFmtId="4" fontId="7" fillId="0" borderId="0" xfId="91" applyNumberFormat="1" applyFont="1" applyAlignment="1">
      <alignment horizontal="center" vertical="center"/>
      <protection/>
    </xf>
    <xf numFmtId="4" fontId="70" fillId="0" borderId="0" xfId="91" applyNumberFormat="1" applyFont="1" applyAlignment="1">
      <alignment horizontal="center"/>
      <protection/>
    </xf>
    <xf numFmtId="4" fontId="11" fillId="0" borderId="48" xfId="91" applyNumberFormat="1" applyFont="1" applyBorder="1" applyAlignment="1">
      <alignment horizontal="center" vertical="top" wrapText="1"/>
      <protection/>
    </xf>
    <xf numFmtId="4" fontId="11" fillId="0" borderId="32" xfId="91" applyNumberFormat="1" applyFont="1" applyBorder="1" applyAlignment="1">
      <alignment horizontal="center" vertical="top" wrapText="1"/>
      <protection/>
    </xf>
    <xf numFmtId="4" fontId="11" fillId="0" borderId="65" xfId="91" applyNumberFormat="1" applyFont="1" applyBorder="1" applyAlignment="1">
      <alignment horizontal="center" vertical="center" wrapText="1"/>
      <protection/>
    </xf>
    <xf numFmtId="4" fontId="11" fillId="0" borderId="66" xfId="91" applyNumberFormat="1" applyFont="1" applyBorder="1" applyAlignment="1">
      <alignment horizontal="center" vertical="center" wrapText="1"/>
      <protection/>
    </xf>
    <xf numFmtId="4" fontId="11" fillId="0" borderId="31" xfId="91" applyNumberFormat="1" applyFont="1" applyBorder="1" applyAlignment="1">
      <alignment horizontal="center" vertical="center" wrapText="1"/>
      <protection/>
    </xf>
    <xf numFmtId="4" fontId="11" fillId="0" borderId="48" xfId="91" applyNumberFormat="1" applyFont="1" applyBorder="1" applyAlignment="1">
      <alignment horizontal="center" vertical="center" wrapText="1"/>
      <protection/>
    </xf>
    <xf numFmtId="4" fontId="11" fillId="0" borderId="32" xfId="91" applyNumberFormat="1" applyFont="1" applyBorder="1" applyAlignment="1">
      <alignment horizontal="center" vertical="center" wrapText="1"/>
      <protection/>
    </xf>
    <xf numFmtId="0" fontId="11" fillId="0" borderId="0" xfId="91" applyNumberFormat="1" applyFont="1" applyBorder="1" applyAlignment="1">
      <alignment horizontal="justify" vertical="top" wrapText="1"/>
      <protection/>
    </xf>
    <xf numFmtId="0" fontId="72" fillId="0" borderId="0" xfId="91" applyFont="1" applyBorder="1" applyAlignment="1">
      <alignment/>
      <protection/>
    </xf>
    <xf numFmtId="0" fontId="86" fillId="0" borderId="0" xfId="91" applyFont="1" applyAlignment="1">
      <alignment/>
      <protection/>
    </xf>
    <xf numFmtId="0" fontId="11" fillId="0" borderId="0" xfId="91" applyFont="1" applyAlignment="1">
      <alignment/>
      <protection/>
    </xf>
    <xf numFmtId="0" fontId="11" fillId="0" borderId="0" xfId="91" applyNumberFormat="1" applyFont="1" applyAlignment="1">
      <alignment/>
      <protection/>
    </xf>
    <xf numFmtId="4" fontId="11" fillId="0" borderId="0" xfId="91" applyNumberFormat="1" applyFont="1" applyBorder="1" applyAlignment="1">
      <alignment horizontal="center" vertical="center" wrapText="1"/>
      <protection/>
    </xf>
    <xf numFmtId="0" fontId="73" fillId="0" borderId="0" xfId="91" applyFont="1" applyBorder="1" applyAlignment="1">
      <alignment horizontal="center" vertical="center"/>
      <protection/>
    </xf>
    <xf numFmtId="0" fontId="13" fillId="0" borderId="0" xfId="91" applyFont="1" applyBorder="1" applyAlignment="1">
      <alignment horizontal="center" vertical="center"/>
      <protection/>
    </xf>
    <xf numFmtId="0" fontId="11" fillId="0" borderId="48" xfId="91" applyFont="1" applyBorder="1" applyAlignment="1">
      <alignment horizontal="center" vertical="center" wrapText="1"/>
      <protection/>
    </xf>
    <xf numFmtId="0" fontId="11" fillId="0" borderId="51" xfId="91" applyFont="1" applyBorder="1" applyAlignment="1">
      <alignment horizontal="center" vertical="center" wrapText="1"/>
      <protection/>
    </xf>
    <xf numFmtId="0" fontId="6" fillId="0" borderId="0" xfId="91" applyFont="1" applyAlignment="1">
      <alignment horizontal="right"/>
      <protection/>
    </xf>
    <xf numFmtId="0" fontId="70" fillId="0" borderId="0" xfId="91" applyFont="1" applyBorder="1" applyAlignment="1">
      <alignment horizontal="center"/>
      <protection/>
    </xf>
    <xf numFmtId="0" fontId="6" fillId="0" borderId="0" xfId="91" applyFont="1" applyAlignment="1">
      <alignment horizontal="left"/>
      <protection/>
    </xf>
    <xf numFmtId="0" fontId="87" fillId="0" borderId="0" xfId="91" applyFont="1" applyAlignment="1">
      <alignment/>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4 2" xfId="49"/>
    <cellStyle name="Comma 4 3" xfId="50"/>
    <cellStyle name="Comma 4 4" xfId="51"/>
    <cellStyle name="Comma 4 5" xfId="52"/>
    <cellStyle name="Comma 5" xfId="53"/>
    <cellStyle name="Comma 5 2" xfId="54"/>
    <cellStyle name="Comma 5 2 2" xfId="55"/>
    <cellStyle name="Comma 5 2 3" xfId="56"/>
    <cellStyle name="Comma 5 2 4" xfId="57"/>
    <cellStyle name="Comma 5 2 5" xfId="58"/>
    <cellStyle name="Comma 6" xfId="59"/>
    <cellStyle name="Comma 6 2" xfId="60"/>
    <cellStyle name="Comma 6 3" xfId="61"/>
    <cellStyle name="Comma 6 4" xfId="62"/>
    <cellStyle name="Comma 6 5" xfId="63"/>
    <cellStyle name="Comma 7" xfId="64"/>
    <cellStyle name="Comma 7 2" xfId="65"/>
    <cellStyle name="Comma 7 3" xfId="66"/>
    <cellStyle name="Comma 8" xfId="67"/>
    <cellStyle name="Comma 9" xfId="68"/>
    <cellStyle name="Currency" xfId="69"/>
    <cellStyle name="Currency [0]"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3" xfId="82"/>
    <cellStyle name="Normal 3 2" xfId="83"/>
    <cellStyle name="Normal 3 3" xfId="84"/>
    <cellStyle name="Normal 3 4" xfId="85"/>
    <cellStyle name="Normal 3 5" xfId="86"/>
    <cellStyle name="Normal 4" xfId="87"/>
    <cellStyle name="Normal 5" xfId="88"/>
    <cellStyle name="Normal 6" xfId="89"/>
    <cellStyle name="Normal 7" xfId="90"/>
    <cellStyle name="Normal 7 2" xfId="91"/>
    <cellStyle name="Normal 8" xfId="92"/>
    <cellStyle name="Note" xfId="93"/>
    <cellStyle name="Output" xfId="94"/>
    <cellStyle name="Percent" xfId="95"/>
    <cellStyle name="Percent 2" xfId="96"/>
    <cellStyle name="Percent 2 2" xfId="97"/>
    <cellStyle name="Percent 3" xfId="98"/>
    <cellStyle name="Percent 4"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10</xdr:row>
      <xdr:rowOff>152400</xdr:rowOff>
    </xdr:from>
    <xdr:to>
      <xdr:col>9</xdr:col>
      <xdr:colOff>180975</xdr:colOff>
      <xdr:row>16</xdr:row>
      <xdr:rowOff>180975</xdr:rowOff>
    </xdr:to>
    <xdr:sp>
      <xdr:nvSpPr>
        <xdr:cNvPr id="1" name="Right Brace 1"/>
        <xdr:cNvSpPr>
          <a:spLocks/>
        </xdr:cNvSpPr>
      </xdr:nvSpPr>
      <xdr:spPr>
        <a:xfrm>
          <a:off x="6610350" y="2381250"/>
          <a:ext cx="1524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9525</xdr:colOff>
      <xdr:row>30</xdr:row>
      <xdr:rowOff>28575</xdr:rowOff>
    </xdr:from>
    <xdr:to>
      <xdr:col>9</xdr:col>
      <xdr:colOff>123825</xdr:colOff>
      <xdr:row>35</xdr:row>
      <xdr:rowOff>171450</xdr:rowOff>
    </xdr:to>
    <xdr:sp>
      <xdr:nvSpPr>
        <xdr:cNvPr id="2" name="Right Brace 2"/>
        <xdr:cNvSpPr>
          <a:spLocks/>
        </xdr:cNvSpPr>
      </xdr:nvSpPr>
      <xdr:spPr>
        <a:xfrm>
          <a:off x="6591300" y="7143750"/>
          <a:ext cx="1143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152400</xdr:colOff>
      <xdr:row>43</xdr:row>
      <xdr:rowOff>200025</xdr:rowOff>
    </xdr:to>
    <xdr:sp>
      <xdr:nvSpPr>
        <xdr:cNvPr id="3" name="Right Brace 3"/>
        <xdr:cNvSpPr>
          <a:spLocks/>
        </xdr:cNvSpPr>
      </xdr:nvSpPr>
      <xdr:spPr>
        <a:xfrm>
          <a:off x="6581775" y="9382125"/>
          <a:ext cx="152400" cy="1333500"/>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238125</xdr:colOff>
      <xdr:row>11</xdr:row>
      <xdr:rowOff>123825</xdr:rowOff>
    </xdr:from>
    <xdr:to>
      <xdr:col>10</xdr:col>
      <xdr:colOff>238125</xdr:colOff>
      <xdr:row>12</xdr:row>
      <xdr:rowOff>133350</xdr:rowOff>
    </xdr:to>
    <xdr:sp>
      <xdr:nvSpPr>
        <xdr:cNvPr id="4" name="TextBox 4"/>
        <xdr:cNvSpPr txBox="1">
          <a:spLocks noChangeArrowheads="1"/>
        </xdr:cNvSpPr>
      </xdr:nvSpPr>
      <xdr:spPr>
        <a:xfrm>
          <a:off x="6819900" y="2600325"/>
          <a:ext cx="781050"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CSSP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g03\Desktop\Accrual%20Basis%20circular\Annexure%201&amp;2-Accrual%20Example%202012%20English%20-%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g03\Desktop\Final%20Account%202012%20English\2012%20financial%20Statement(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 2"/>
      <sheetName val="FP "/>
      <sheetName val="Fixed Asset Schedule"/>
      <sheetName val="Pre.pay."/>
      <sheetName val="Double Entries "/>
      <sheetName val="CF "/>
      <sheetName val="Note 1 Break up"/>
      <sheetName val="Note 5"/>
      <sheetName val="Sheet1"/>
      <sheetName val="Annexure 2 (2)"/>
    </sheetNames>
    <sheetDataSet>
      <sheetData sheetId="0">
        <row r="76">
          <cell r="H76">
            <v>0</v>
          </cell>
        </row>
        <row r="81">
          <cell r="H81">
            <v>0</v>
          </cell>
        </row>
        <row r="101">
          <cell r="H1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5">
        <row r="17">
          <cell r="C17">
            <v>-104479012229.98999</v>
          </cell>
        </row>
        <row r="21">
          <cell r="O21">
            <v>-48376788919.98999</v>
          </cell>
        </row>
        <row r="119">
          <cell r="G119">
            <v>1956702929080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AN191"/>
  <sheetViews>
    <sheetView zoomScalePageLayoutView="0" workbookViewId="0" topLeftCell="A1">
      <selection activeCell="J55" sqref="J55"/>
    </sheetView>
  </sheetViews>
  <sheetFormatPr defaultColWidth="9.140625" defaultRowHeight="15"/>
  <cols>
    <col min="1" max="1" width="17.00390625" style="0" customWidth="1"/>
    <col min="2" max="2" width="2.7109375" style="0" customWidth="1"/>
    <col min="3" max="3" width="37.57421875" style="0" customWidth="1"/>
    <col min="4" max="4" width="3.8515625" style="0" customWidth="1"/>
    <col min="5" max="5" width="5.7109375" style="0" customWidth="1"/>
    <col min="6" max="6" width="2.28125" style="0" customWidth="1"/>
    <col min="7" max="7" width="13.7109375" style="19" customWidth="1"/>
    <col min="8" max="8" width="2.7109375" style="0" customWidth="1"/>
    <col min="9" max="9" width="13.140625" style="0" customWidth="1"/>
    <col min="10" max="10" width="11.7109375" style="0" customWidth="1"/>
  </cols>
  <sheetData>
    <row r="1" ht="16.5">
      <c r="I1" s="702" t="s">
        <v>767</v>
      </c>
    </row>
    <row r="2" spans="1:9" ht="18.75">
      <c r="A2" s="771" t="s">
        <v>594</v>
      </c>
      <c r="B2" s="771"/>
      <c r="C2" s="771"/>
      <c r="D2" s="771"/>
      <c r="E2" s="771"/>
      <c r="F2" s="771"/>
      <c r="G2" s="771"/>
      <c r="H2" s="771"/>
      <c r="I2" s="771"/>
    </row>
    <row r="3" spans="1:9" s="3" customFormat="1" ht="18.75">
      <c r="A3" s="772" t="s">
        <v>6</v>
      </c>
      <c r="B3" s="772"/>
      <c r="C3" s="772"/>
      <c r="D3" s="772"/>
      <c r="E3" s="772"/>
      <c r="F3" s="772"/>
      <c r="G3" s="772"/>
      <c r="H3" s="772"/>
      <c r="I3" s="772"/>
    </row>
    <row r="4" spans="1:9" s="3" customFormat="1" ht="21.75">
      <c r="A4" s="772" t="s">
        <v>846</v>
      </c>
      <c r="B4" s="772"/>
      <c r="C4" s="772"/>
      <c r="D4" s="772"/>
      <c r="E4" s="772"/>
      <c r="F4" s="772"/>
      <c r="G4" s="772"/>
      <c r="H4" s="772"/>
      <c r="I4" s="772"/>
    </row>
    <row r="5" spans="1:9" ht="15">
      <c r="A5" s="5"/>
      <c r="B5" s="5"/>
      <c r="C5" s="5"/>
      <c r="D5" s="5"/>
      <c r="E5" s="5"/>
      <c r="F5" s="5"/>
      <c r="G5" s="14"/>
      <c r="H5" s="5"/>
      <c r="I5" s="291" t="s">
        <v>7</v>
      </c>
    </row>
    <row r="6" spans="1:40" ht="9.75" customHeight="1">
      <c r="A6" s="4"/>
      <c r="B6" s="4"/>
      <c r="C6" s="6"/>
      <c r="D6" s="6"/>
      <c r="E6" s="6"/>
      <c r="F6" s="6"/>
      <c r="G6" s="15"/>
      <c r="H6" s="6"/>
      <c r="I6" s="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9.5" customHeight="1">
      <c r="A7" s="773" t="s">
        <v>926</v>
      </c>
      <c r="B7" s="292"/>
      <c r="C7" s="293"/>
      <c r="D7" s="293"/>
      <c r="E7" s="773" t="s">
        <v>0</v>
      </c>
      <c r="F7" s="293"/>
      <c r="G7" s="773" t="s">
        <v>1</v>
      </c>
      <c r="H7" s="773"/>
      <c r="I7" s="77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28.5" customHeight="1">
      <c r="A8" s="773"/>
      <c r="B8" s="292"/>
      <c r="C8" s="293"/>
      <c r="D8" s="293"/>
      <c r="E8" s="773"/>
      <c r="F8" s="293"/>
      <c r="G8" s="293">
        <v>2021</v>
      </c>
      <c r="H8" s="293"/>
      <c r="I8" s="293" t="s">
        <v>927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8.25" customHeight="1">
      <c r="A9" s="7"/>
      <c r="B9" s="7"/>
      <c r="C9" s="8"/>
      <c r="D9" s="8"/>
      <c r="E9" s="8"/>
      <c r="F9" s="8"/>
      <c r="G9" s="16"/>
      <c r="H9" s="8"/>
      <c r="I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8.75" customHeight="1">
      <c r="A10" s="4">
        <v>0</v>
      </c>
      <c r="B10" s="4"/>
      <c r="C10" s="12" t="s">
        <v>391</v>
      </c>
      <c r="D10" s="4"/>
      <c r="E10" s="4"/>
      <c r="F10" s="4"/>
      <c r="G10" s="162"/>
      <c r="H10" s="4"/>
      <c r="I10" s="169"/>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9.5" customHeight="1">
      <c r="A11" s="4">
        <v>0</v>
      </c>
      <c r="B11" s="4"/>
      <c r="C11" s="727" t="s">
        <v>774</v>
      </c>
      <c r="D11" s="4"/>
      <c r="E11" s="11"/>
      <c r="F11" s="4"/>
      <c r="G11" s="162">
        <v>0</v>
      </c>
      <c r="H11" s="4"/>
      <c r="I11" s="169">
        <v>0</v>
      </c>
      <c r="J11" s="2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9.5" customHeight="1">
      <c r="A12" s="4">
        <v>0</v>
      </c>
      <c r="B12" s="4"/>
      <c r="C12" s="161" t="s">
        <v>703</v>
      </c>
      <c r="D12" s="4"/>
      <c r="E12" s="11">
        <v>1</v>
      </c>
      <c r="F12" s="4"/>
      <c r="G12" s="162">
        <v>0</v>
      </c>
      <c r="H12" s="4"/>
      <c r="I12" s="169">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9.5" customHeight="1">
      <c r="A13" s="4"/>
      <c r="B13" s="4"/>
      <c r="C13" s="727" t="s">
        <v>775</v>
      </c>
      <c r="D13" s="4"/>
      <c r="E13" s="11"/>
      <c r="F13" s="4"/>
      <c r="G13" s="162">
        <v>0</v>
      </c>
      <c r="H13" s="4"/>
      <c r="I13" s="169">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9.5" customHeight="1">
      <c r="A14" s="4"/>
      <c r="B14" s="4"/>
      <c r="C14" s="161" t="s">
        <v>776</v>
      </c>
      <c r="D14" s="4"/>
      <c r="E14" s="11" t="s">
        <v>428</v>
      </c>
      <c r="F14" s="4"/>
      <c r="G14" s="162"/>
      <c r="H14" s="4"/>
      <c r="I14" s="16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9.5" customHeight="1">
      <c r="A15" s="4"/>
      <c r="B15" s="4"/>
      <c r="C15" s="161" t="s">
        <v>636</v>
      </c>
      <c r="D15" s="4"/>
      <c r="E15" s="11" t="s">
        <v>429</v>
      </c>
      <c r="F15" s="4"/>
      <c r="G15" s="162"/>
      <c r="H15" s="4"/>
      <c r="I15" s="16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9.5" customHeight="1">
      <c r="A16" s="4"/>
      <c r="B16" s="4"/>
      <c r="C16" s="161" t="s">
        <v>645</v>
      </c>
      <c r="D16" s="4"/>
      <c r="E16" s="11" t="s">
        <v>524</v>
      </c>
      <c r="F16" s="4"/>
      <c r="G16" s="162"/>
      <c r="H16" s="4"/>
      <c r="I16" s="169"/>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9.5" customHeight="1">
      <c r="A17" s="4"/>
      <c r="B17" s="4"/>
      <c r="C17" s="161" t="s">
        <v>700</v>
      </c>
      <c r="D17" s="4"/>
      <c r="E17" s="11" t="s">
        <v>777</v>
      </c>
      <c r="F17" s="4"/>
      <c r="G17" s="162">
        <v>0</v>
      </c>
      <c r="H17" s="4"/>
      <c r="I17" s="169">
        <v>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9.5" customHeight="1">
      <c r="A18" s="10">
        <v>0</v>
      </c>
      <c r="B18" s="4"/>
      <c r="C18" s="12" t="s">
        <v>392</v>
      </c>
      <c r="D18" s="4"/>
      <c r="E18" s="12"/>
      <c r="F18" s="4"/>
      <c r="G18" s="163">
        <f>G11+G12</f>
        <v>0</v>
      </c>
      <c r="H18" s="9"/>
      <c r="I18" s="170">
        <f>I11+I12</f>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9.75" customHeight="1">
      <c r="A19" s="4"/>
      <c r="B19" s="4"/>
      <c r="C19" s="161"/>
      <c r="D19" s="4"/>
      <c r="E19" s="12"/>
      <c r="F19" s="4"/>
      <c r="G19" s="162"/>
      <c r="H19" s="4"/>
      <c r="I19" s="169"/>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9.5" customHeight="1">
      <c r="A20" s="4">
        <v>0</v>
      </c>
      <c r="B20" s="4"/>
      <c r="C20" s="13" t="s">
        <v>393</v>
      </c>
      <c r="D20" s="4"/>
      <c r="E20" s="12"/>
      <c r="F20" s="4"/>
      <c r="G20" s="164">
        <v>0</v>
      </c>
      <c r="H20" s="4"/>
      <c r="I20" s="169">
        <v>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9.5" customHeight="1">
      <c r="A21" s="4">
        <v>0</v>
      </c>
      <c r="B21" s="4"/>
      <c r="C21" s="160" t="s">
        <v>690</v>
      </c>
      <c r="D21" s="4"/>
      <c r="E21" s="12"/>
      <c r="F21" s="4"/>
      <c r="G21" s="162">
        <v>0</v>
      </c>
      <c r="H21" s="4"/>
      <c r="I21" s="169">
        <v>0</v>
      </c>
      <c r="J21" s="21" t="s">
        <v>589</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19.5" customHeight="1">
      <c r="A22" s="4">
        <v>0</v>
      </c>
      <c r="B22" s="4"/>
      <c r="C22" s="160" t="s">
        <v>394</v>
      </c>
      <c r="D22" s="4"/>
      <c r="E22" s="12"/>
      <c r="F22" s="4"/>
      <c r="G22" s="162">
        <v>0</v>
      </c>
      <c r="H22" s="4"/>
      <c r="I22" s="169">
        <v>0</v>
      </c>
      <c r="J22" s="21" t="s">
        <v>704</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9.5" customHeight="1">
      <c r="A23" s="4">
        <v>0</v>
      </c>
      <c r="B23" s="4"/>
      <c r="C23" s="160" t="s">
        <v>48</v>
      </c>
      <c r="D23" s="4"/>
      <c r="E23" s="12"/>
      <c r="F23" s="4"/>
      <c r="G23" s="162">
        <v>0</v>
      </c>
      <c r="H23" s="4"/>
      <c r="I23" s="169">
        <v>0</v>
      </c>
      <c r="J23" s="21" t="s">
        <v>591</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9.5" customHeight="1">
      <c r="A24" s="4">
        <v>0</v>
      </c>
      <c r="B24" s="4"/>
      <c r="C24" s="160" t="s">
        <v>928</v>
      </c>
      <c r="D24" s="4"/>
      <c r="E24" s="12"/>
      <c r="F24" s="4"/>
      <c r="G24" s="162">
        <v>0</v>
      </c>
      <c r="H24" s="4"/>
      <c r="I24" s="169">
        <v>0</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19.5" customHeight="1">
      <c r="A25" s="10">
        <v>0</v>
      </c>
      <c r="B25" s="4"/>
      <c r="C25" s="13" t="s">
        <v>395</v>
      </c>
      <c r="D25" s="4"/>
      <c r="E25" s="12"/>
      <c r="F25" s="4"/>
      <c r="G25" s="165">
        <v>0</v>
      </c>
      <c r="H25" s="4"/>
      <c r="I25" s="170">
        <v>0</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29.25">
      <c r="A26" s="10">
        <v>0</v>
      </c>
      <c r="B26" s="4"/>
      <c r="C26" s="13" t="s">
        <v>396</v>
      </c>
      <c r="D26" s="4"/>
      <c r="E26" s="12"/>
      <c r="F26" s="4"/>
      <c r="G26" s="738">
        <f>G18+G25</f>
        <v>0</v>
      </c>
      <c r="H26" s="4"/>
      <c r="I26" s="739">
        <v>0</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15">
      <c r="A27" s="9"/>
      <c r="B27" s="4"/>
      <c r="C27" s="13" t="s">
        <v>929</v>
      </c>
      <c r="D27" s="4"/>
      <c r="E27" s="12"/>
      <c r="F27" s="4"/>
      <c r="G27" s="165"/>
      <c r="H27" s="9"/>
      <c r="I27" s="17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30" thickBot="1">
      <c r="A28" s="9"/>
      <c r="B28" s="4"/>
      <c r="C28" s="13" t="s">
        <v>930</v>
      </c>
      <c r="D28" s="4"/>
      <c r="E28" s="12"/>
      <c r="F28" s="4"/>
      <c r="G28" s="740"/>
      <c r="H28" s="9"/>
      <c r="I28" s="74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8.25" customHeight="1" thickTop="1">
      <c r="A29" s="4"/>
      <c r="B29" s="4"/>
      <c r="C29" s="161"/>
      <c r="D29" s="4"/>
      <c r="E29" s="12"/>
      <c r="F29" s="4"/>
      <c r="G29" s="162"/>
      <c r="H29" s="4"/>
      <c r="I29" s="169"/>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9.5" customHeight="1">
      <c r="A30" s="4"/>
      <c r="B30" s="4"/>
      <c r="C30" s="12" t="s">
        <v>2</v>
      </c>
      <c r="D30" s="4"/>
      <c r="E30" s="12"/>
      <c r="F30" s="4"/>
      <c r="G30" s="162"/>
      <c r="H30" s="4"/>
      <c r="I30" s="169"/>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9.5" customHeight="1">
      <c r="A31" s="4">
        <v>0</v>
      </c>
      <c r="B31" s="4"/>
      <c r="C31" s="12" t="s">
        <v>102</v>
      </c>
      <c r="D31" s="4"/>
      <c r="E31" s="12"/>
      <c r="F31" s="4"/>
      <c r="G31" s="164">
        <v>0</v>
      </c>
      <c r="H31" s="4"/>
      <c r="I31" s="169">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30">
      <c r="A32" s="4">
        <v>0</v>
      </c>
      <c r="B32" s="4"/>
      <c r="C32" s="161" t="s">
        <v>397</v>
      </c>
      <c r="D32" s="4"/>
      <c r="E32" s="11">
        <v>3</v>
      </c>
      <c r="F32" s="4"/>
      <c r="G32" s="162">
        <v>0</v>
      </c>
      <c r="H32" s="4"/>
      <c r="I32" s="169">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9.5" customHeight="1">
      <c r="A33" s="4">
        <v>0</v>
      </c>
      <c r="B33" s="4"/>
      <c r="C33" s="161" t="s">
        <v>398</v>
      </c>
      <c r="D33" s="4"/>
      <c r="E33" s="11">
        <v>4</v>
      </c>
      <c r="F33" s="4"/>
      <c r="G33" s="162">
        <v>0</v>
      </c>
      <c r="H33" s="4"/>
      <c r="I33" s="169">
        <v>0</v>
      </c>
      <c r="J33" s="699" t="s">
        <v>706</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9.5" customHeight="1">
      <c r="A34" s="4">
        <v>0</v>
      </c>
      <c r="B34" s="4"/>
      <c r="C34" s="161" t="s">
        <v>8</v>
      </c>
      <c r="D34" s="4"/>
      <c r="E34" s="11">
        <v>5</v>
      </c>
      <c r="F34" s="4"/>
      <c r="G34" s="162">
        <v>0</v>
      </c>
      <c r="H34" s="4"/>
      <c r="I34" s="169">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9.5" customHeight="1">
      <c r="A35" s="4">
        <v>0</v>
      </c>
      <c r="B35" s="4"/>
      <c r="C35" s="161" t="s">
        <v>705</v>
      </c>
      <c r="D35" s="4"/>
      <c r="E35" s="11">
        <v>6</v>
      </c>
      <c r="F35" s="4"/>
      <c r="G35" s="162">
        <f>'[1]Annexure 2'!$H$76</f>
        <v>0</v>
      </c>
      <c r="H35" s="4"/>
      <c r="I35" s="169">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9.5" customHeight="1">
      <c r="A36" s="4">
        <v>0</v>
      </c>
      <c r="B36" s="4"/>
      <c r="C36" s="161" t="s">
        <v>3</v>
      </c>
      <c r="D36" s="4"/>
      <c r="E36" s="11">
        <v>7</v>
      </c>
      <c r="F36" s="4"/>
      <c r="G36" s="162">
        <f>'[1]Annexure 2'!$H$81</f>
        <v>0</v>
      </c>
      <c r="H36" s="4"/>
      <c r="I36" s="169">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9.5" customHeight="1">
      <c r="A37" s="10">
        <v>0</v>
      </c>
      <c r="B37" s="4"/>
      <c r="C37" s="12" t="s">
        <v>932</v>
      </c>
      <c r="D37" s="4"/>
      <c r="E37" s="12"/>
      <c r="F37" s="4"/>
      <c r="G37" s="165">
        <f>G32+G33+G34+G35+G36</f>
        <v>0</v>
      </c>
      <c r="H37" s="9"/>
      <c r="I37" s="17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12" customHeight="1">
      <c r="A38" s="4"/>
      <c r="B38" s="4"/>
      <c r="C38" s="4"/>
      <c r="D38" s="4"/>
      <c r="E38" s="12"/>
      <c r="F38" s="4"/>
      <c r="G38" s="162"/>
      <c r="H38" s="4"/>
      <c r="I38" s="16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19.5" customHeight="1">
      <c r="A39" s="4">
        <v>0</v>
      </c>
      <c r="B39" s="4"/>
      <c r="C39" s="12" t="s">
        <v>4</v>
      </c>
      <c r="D39" s="4"/>
      <c r="E39" s="11"/>
      <c r="F39" s="4"/>
      <c r="G39" s="164"/>
      <c r="H39" s="4"/>
      <c r="I39" s="169"/>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30">
      <c r="A40" s="4">
        <v>0</v>
      </c>
      <c r="B40" s="4"/>
      <c r="C40" s="159" t="s">
        <v>399</v>
      </c>
      <c r="D40" s="4"/>
      <c r="E40" s="11">
        <v>8</v>
      </c>
      <c r="F40" s="4"/>
      <c r="G40" s="162">
        <v>0</v>
      </c>
      <c r="H40" s="4"/>
      <c r="I40" s="169">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20.25" customHeight="1">
      <c r="A41" s="4">
        <v>0</v>
      </c>
      <c r="B41" s="4"/>
      <c r="C41" s="159" t="s">
        <v>400</v>
      </c>
      <c r="D41" s="4"/>
      <c r="E41" s="11">
        <v>9</v>
      </c>
      <c r="F41" s="4"/>
      <c r="G41" s="162">
        <v>0</v>
      </c>
      <c r="H41" s="4"/>
      <c r="I41" s="169">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9.5" customHeight="1">
      <c r="A42" s="4">
        <v>0</v>
      </c>
      <c r="B42" s="4"/>
      <c r="C42" s="159" t="s">
        <v>5</v>
      </c>
      <c r="D42" s="4"/>
      <c r="E42" s="11">
        <v>10</v>
      </c>
      <c r="F42" s="4"/>
      <c r="G42" s="162">
        <f>'[1]Annexure 2'!$H$101</f>
        <v>0</v>
      </c>
      <c r="H42" s="4"/>
      <c r="I42" s="169">
        <v>0</v>
      </c>
      <c r="J42" s="699" t="s">
        <v>706</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9.5" customHeight="1">
      <c r="A43" s="4"/>
      <c r="B43" s="4"/>
      <c r="C43" s="159" t="s">
        <v>610</v>
      </c>
      <c r="D43" s="4"/>
      <c r="E43" s="11">
        <v>11</v>
      </c>
      <c r="F43" s="4"/>
      <c r="G43" s="162"/>
      <c r="H43" s="4"/>
      <c r="I43" s="169"/>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9.5" customHeight="1">
      <c r="A44" s="4">
        <v>0</v>
      </c>
      <c r="B44" s="4"/>
      <c r="C44" s="159" t="s">
        <v>9</v>
      </c>
      <c r="D44" s="4"/>
      <c r="E44" s="11">
        <v>12</v>
      </c>
      <c r="F44" s="4"/>
      <c r="G44" s="162">
        <v>0</v>
      </c>
      <c r="H44" s="4"/>
      <c r="I44" s="169">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9.5" customHeight="1">
      <c r="A45" s="10">
        <v>0</v>
      </c>
      <c r="B45" s="4"/>
      <c r="C45" s="12" t="s">
        <v>933</v>
      </c>
      <c r="D45" s="4"/>
      <c r="E45" s="12"/>
      <c r="F45" s="4"/>
      <c r="G45" s="165">
        <v>0</v>
      </c>
      <c r="H45" s="9"/>
      <c r="I45" s="170">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0.5" customHeight="1">
      <c r="A46" s="9"/>
      <c r="B46" s="4"/>
      <c r="C46" s="12"/>
      <c r="D46" s="4"/>
      <c r="E46" s="12"/>
      <c r="F46" s="4"/>
      <c r="G46" s="166"/>
      <c r="H46" s="9"/>
      <c r="I46" s="17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9.5" customHeight="1">
      <c r="A47" s="9"/>
      <c r="B47" s="4"/>
      <c r="C47" s="12" t="s">
        <v>934</v>
      </c>
      <c r="D47" s="4"/>
      <c r="E47" s="12"/>
      <c r="F47" s="4"/>
      <c r="G47" s="167">
        <v>0</v>
      </c>
      <c r="H47" s="9"/>
      <c r="I47" s="17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9.5" customHeight="1">
      <c r="A48" s="9"/>
      <c r="B48" s="4"/>
      <c r="C48" s="161" t="s">
        <v>886</v>
      </c>
      <c r="D48" s="4"/>
      <c r="E48" s="12"/>
      <c r="F48" s="4"/>
      <c r="G48" s="166">
        <v>0</v>
      </c>
      <c r="H48" s="9"/>
      <c r="I48" s="171">
        <v>0</v>
      </c>
      <c r="J48" s="21" t="s">
        <v>590</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9.5" customHeight="1">
      <c r="A49" s="9"/>
      <c r="B49" s="4"/>
      <c r="C49" s="159" t="s">
        <v>884</v>
      </c>
      <c r="D49" s="4"/>
      <c r="E49" s="12"/>
      <c r="F49" s="4"/>
      <c r="G49" s="166">
        <v>0</v>
      </c>
      <c r="H49" s="9"/>
      <c r="I49" s="171">
        <v>0</v>
      </c>
      <c r="J49" s="21" t="s">
        <v>591</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9.5" customHeight="1">
      <c r="A50" s="9"/>
      <c r="B50" s="4"/>
      <c r="C50" s="161" t="s">
        <v>931</v>
      </c>
      <c r="D50" s="4"/>
      <c r="E50" s="12"/>
      <c r="F50" s="4"/>
      <c r="G50" s="166"/>
      <c r="H50" s="9"/>
      <c r="I50" s="171"/>
      <c r="J50" s="2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9.5" customHeight="1">
      <c r="A51" s="9"/>
      <c r="B51" s="4"/>
      <c r="C51" s="12" t="s">
        <v>935</v>
      </c>
      <c r="D51" s="4"/>
      <c r="E51" s="12"/>
      <c r="F51" s="4"/>
      <c r="G51" s="166">
        <v>0</v>
      </c>
      <c r="H51" s="9"/>
      <c r="I51" s="17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0.5" customHeight="1">
      <c r="A52" s="1"/>
      <c r="B52" s="1"/>
      <c r="C52" s="160"/>
      <c r="D52" s="1"/>
      <c r="E52" s="13"/>
      <c r="F52" s="1"/>
      <c r="G52" s="168"/>
      <c r="H52" s="1"/>
      <c r="I52" s="17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32.25" thickBot="1">
      <c r="A53" s="10">
        <v>0</v>
      </c>
      <c r="B53" s="1"/>
      <c r="C53" s="13" t="s">
        <v>936</v>
      </c>
      <c r="D53" s="1"/>
      <c r="E53" s="13"/>
      <c r="F53" s="1"/>
      <c r="G53" s="742">
        <v>0</v>
      </c>
      <c r="H53" s="2"/>
      <c r="I53" s="741">
        <v>0</v>
      </c>
      <c r="J53" s="2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29.25" customHeight="1" thickTop="1">
      <c r="A54" s="1"/>
      <c r="B54" s="1"/>
      <c r="C54" s="743" t="s">
        <v>937</v>
      </c>
      <c r="D54" s="1"/>
      <c r="E54" s="1"/>
      <c r="F54" s="1"/>
      <c r="G54" s="17">
        <v>0</v>
      </c>
      <c r="H54" s="1"/>
      <c r="I54" s="17">
        <v>0</v>
      </c>
      <c r="J54" s="21" t="s">
        <v>939</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9.5" customHeight="1">
      <c r="A55" s="1"/>
      <c r="B55" s="1"/>
      <c r="C55" s="743" t="s">
        <v>938</v>
      </c>
      <c r="D55" s="1"/>
      <c r="E55" s="1"/>
      <c r="F55" s="1"/>
      <c r="G55" s="18">
        <v>0</v>
      </c>
      <c r="H55" s="1"/>
      <c r="I55" s="17">
        <v>0</v>
      </c>
      <c r="J55" s="21" t="s">
        <v>589</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5.75" thickBot="1">
      <c r="A56" s="1"/>
      <c r="B56" s="1"/>
      <c r="C56" s="1"/>
      <c r="D56" s="1"/>
      <c r="E56" s="1"/>
      <c r="F56" s="1"/>
      <c r="G56" s="744"/>
      <c r="H56" s="1"/>
      <c r="I56" s="744"/>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5.75" thickTop="1">
      <c r="A57" s="1"/>
      <c r="B57" s="1"/>
      <c r="C57" s="1"/>
      <c r="D57" s="1"/>
      <c r="E57" s="1"/>
      <c r="F57" s="1"/>
      <c r="G57" s="18"/>
      <c r="H57" s="1"/>
      <c r="I57" s="18"/>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5">
      <c r="A58" s="1"/>
      <c r="B58" s="1"/>
      <c r="C58" s="1"/>
      <c r="D58" s="1"/>
      <c r="E58" s="1"/>
      <c r="F58" s="1"/>
      <c r="G58" s="18"/>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5">
      <c r="A59" s="1"/>
      <c r="B59" s="1"/>
      <c r="C59" s="1"/>
      <c r="D59" s="1"/>
      <c r="E59" s="1"/>
      <c r="F59" s="1"/>
      <c r="G59" s="18"/>
      <c r="H59" s="1"/>
      <c r="I59" s="18"/>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 r="A60" s="1"/>
      <c r="B60" s="1"/>
      <c r="C60" s="1"/>
      <c r="D60" s="1"/>
      <c r="E60" s="1"/>
      <c r="F60" s="1"/>
      <c r="G60" s="18"/>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 r="A61" s="1"/>
      <c r="B61" s="1"/>
      <c r="C61" s="1"/>
      <c r="D61" s="1"/>
      <c r="E61" s="1"/>
      <c r="F61" s="1"/>
      <c r="G61" s="18"/>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 r="A62" s="1"/>
      <c r="B62" s="1"/>
      <c r="C62" s="1"/>
      <c r="D62" s="1"/>
      <c r="E62" s="1"/>
      <c r="F62" s="1"/>
      <c r="G62" s="18"/>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 r="A63" s="1"/>
      <c r="B63" s="1"/>
      <c r="C63" s="1"/>
      <c r="D63" s="1"/>
      <c r="E63" s="1"/>
      <c r="F63" s="1"/>
      <c r="G63" s="18"/>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 r="A64" s="1"/>
      <c r="B64" s="1"/>
      <c r="C64" s="1"/>
      <c r="D64" s="1"/>
      <c r="E64" s="1"/>
      <c r="F64" s="1"/>
      <c r="G64" s="18"/>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 r="A65" s="1"/>
      <c r="B65" s="1"/>
      <c r="C65" s="1"/>
      <c r="D65" s="1"/>
      <c r="E65" s="1"/>
      <c r="F65" s="1"/>
      <c r="G65" s="18"/>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 r="A66" s="1"/>
      <c r="B66" s="1"/>
      <c r="C66" s="1"/>
      <c r="D66" s="1"/>
      <c r="E66" s="1"/>
      <c r="F66" s="1"/>
      <c r="G66" s="18"/>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 r="A67" s="1"/>
      <c r="B67" s="1"/>
      <c r="C67" s="20"/>
      <c r="D67" s="1"/>
      <c r="E67" s="1"/>
      <c r="F67" s="1"/>
      <c r="G67" s="18"/>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1"/>
      <c r="B68" s="1"/>
      <c r="C68" s="1"/>
      <c r="D68" s="1"/>
      <c r="E68" s="1"/>
      <c r="F68" s="1"/>
      <c r="G68" s="1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1"/>
      <c r="B69" s="1"/>
      <c r="C69" s="18"/>
      <c r="D69" s="1"/>
      <c r="E69" s="1"/>
      <c r="F69" s="1"/>
      <c r="G69" s="1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1"/>
      <c r="B70" s="1"/>
      <c r="C70" s="1"/>
      <c r="D70" s="1"/>
      <c r="E70" s="1"/>
      <c r="F70" s="1"/>
      <c r="G70" s="18"/>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1"/>
      <c r="B71" s="1"/>
      <c r="C71" s="1"/>
      <c r="D71" s="1"/>
      <c r="E71" s="1"/>
      <c r="F71" s="1"/>
      <c r="G71" s="18"/>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1"/>
      <c r="B72" s="1"/>
      <c r="C72" s="1"/>
      <c r="D72" s="1"/>
      <c r="E72" s="1"/>
      <c r="F72" s="1"/>
      <c r="G72" s="18"/>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1"/>
      <c r="B73" s="1"/>
      <c r="C73" s="1"/>
      <c r="D73" s="1"/>
      <c r="E73" s="1"/>
      <c r="F73" s="1"/>
      <c r="G73" s="18"/>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1"/>
      <c r="B74" s="1"/>
      <c r="C74" s="1"/>
      <c r="D74" s="1"/>
      <c r="E74" s="1"/>
      <c r="F74" s="1"/>
      <c r="G74" s="18"/>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 r="A75" s="1"/>
      <c r="B75" s="1"/>
      <c r="C75" s="1"/>
      <c r="D75" s="1"/>
      <c r="E75" s="1"/>
      <c r="F75" s="1"/>
      <c r="G75" s="18"/>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 r="A76" s="1"/>
      <c r="B76" s="1"/>
      <c r="C76" s="1"/>
      <c r="D76" s="1"/>
      <c r="E76" s="1"/>
      <c r="F76" s="1"/>
      <c r="G76" s="18"/>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 r="A77" s="1"/>
      <c r="B77" s="1"/>
      <c r="C77" s="1"/>
      <c r="D77" s="1"/>
      <c r="E77" s="1"/>
      <c r="F77" s="1"/>
      <c r="G77" s="18"/>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 r="A78" s="1"/>
      <c r="B78" s="1"/>
      <c r="C78" s="1"/>
      <c r="D78" s="1"/>
      <c r="E78" s="1"/>
      <c r="F78" s="1"/>
      <c r="G78" s="18"/>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 r="A79" s="1"/>
      <c r="B79" s="1"/>
      <c r="C79" s="1"/>
      <c r="D79" s="1"/>
      <c r="E79" s="1"/>
      <c r="F79" s="1"/>
      <c r="G79" s="18"/>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 r="A80" s="1"/>
      <c r="B80" s="1"/>
      <c r="C80" s="1"/>
      <c r="D80" s="1"/>
      <c r="E80" s="1"/>
      <c r="F80" s="1"/>
      <c r="G80" s="18"/>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 r="A81" s="1"/>
      <c r="B81" s="1"/>
      <c r="C81" s="1"/>
      <c r="D81" s="1"/>
      <c r="E81" s="1"/>
      <c r="F81" s="1"/>
      <c r="G81" s="18"/>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 r="A82" s="1"/>
      <c r="B82" s="1"/>
      <c r="C82" s="1"/>
      <c r="D82" s="1"/>
      <c r="E82" s="1"/>
      <c r="F82" s="1"/>
      <c r="G82" s="18"/>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 r="A83" s="1"/>
      <c r="B83" s="1"/>
      <c r="C83" s="1"/>
      <c r="D83" s="1"/>
      <c r="E83" s="1"/>
      <c r="F83" s="1"/>
      <c r="G83" s="18"/>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 r="A84" s="1"/>
      <c r="B84" s="1"/>
      <c r="C84" s="1"/>
      <c r="D84" s="1"/>
      <c r="E84" s="1"/>
      <c r="F84" s="1"/>
      <c r="G84" s="18"/>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 r="A85" s="1"/>
      <c r="B85" s="1"/>
      <c r="C85" s="1"/>
      <c r="D85" s="1"/>
      <c r="E85" s="1"/>
      <c r="F85" s="1"/>
      <c r="G85" s="18"/>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 r="A86" s="1"/>
      <c r="B86" s="1"/>
      <c r="C86" s="1"/>
      <c r="D86" s="1"/>
      <c r="E86" s="1"/>
      <c r="F86" s="1"/>
      <c r="G86" s="18"/>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 r="A87" s="1"/>
      <c r="B87" s="1"/>
      <c r="C87" s="1"/>
      <c r="D87" s="1"/>
      <c r="E87" s="1"/>
      <c r="F87" s="1"/>
      <c r="G87" s="18"/>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 r="A88" s="1"/>
      <c r="B88" s="1"/>
      <c r="C88" s="1"/>
      <c r="D88" s="1"/>
      <c r="E88" s="1"/>
      <c r="F88" s="1"/>
      <c r="G88" s="18"/>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 r="A89" s="1"/>
      <c r="B89" s="1"/>
      <c r="C89" s="1"/>
      <c r="D89" s="1"/>
      <c r="E89" s="1"/>
      <c r="F89" s="1"/>
      <c r="G89" s="18"/>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 r="A90" s="1"/>
      <c r="B90" s="1"/>
      <c r="C90" s="1"/>
      <c r="D90" s="1"/>
      <c r="E90" s="1"/>
      <c r="F90" s="1"/>
      <c r="G90" s="18"/>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 r="A91" s="1"/>
      <c r="B91" s="1"/>
      <c r="C91" s="1"/>
      <c r="D91" s="1"/>
      <c r="E91" s="1"/>
      <c r="F91" s="1"/>
      <c r="G91" s="18"/>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 r="A92" s="1"/>
      <c r="B92" s="1"/>
      <c r="C92" s="1"/>
      <c r="D92" s="1"/>
      <c r="E92" s="1"/>
      <c r="F92" s="1"/>
      <c r="G92" s="18"/>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 r="A93" s="1"/>
      <c r="B93" s="1"/>
      <c r="C93" s="1"/>
      <c r="D93" s="1"/>
      <c r="E93" s="1"/>
      <c r="F93" s="1"/>
      <c r="G93" s="18"/>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 r="A94" s="1"/>
      <c r="B94" s="1"/>
      <c r="C94" s="1"/>
      <c r="D94" s="1"/>
      <c r="E94" s="1"/>
      <c r="F94" s="1"/>
      <c r="G94" s="18"/>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 r="A95" s="1"/>
      <c r="B95" s="1"/>
      <c r="C95" s="1"/>
      <c r="D95" s="1"/>
      <c r="E95" s="1"/>
      <c r="F95" s="1"/>
      <c r="G95" s="18"/>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 r="A96" s="1"/>
      <c r="B96" s="1"/>
      <c r="C96" s="1"/>
      <c r="D96" s="1"/>
      <c r="E96" s="1"/>
      <c r="F96" s="1"/>
      <c r="G96" s="18"/>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5">
      <c r="A97" s="1"/>
      <c r="B97" s="1"/>
      <c r="C97" s="1"/>
      <c r="D97" s="1"/>
      <c r="E97" s="1"/>
      <c r="F97" s="1"/>
      <c r="G97" s="1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5">
      <c r="A98" s="1"/>
      <c r="B98" s="1"/>
      <c r="C98" s="1"/>
      <c r="D98" s="1"/>
      <c r="E98" s="1"/>
      <c r="F98" s="1"/>
      <c r="G98" s="18"/>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5">
      <c r="A99" s="1"/>
      <c r="B99" s="1"/>
      <c r="C99" s="1"/>
      <c r="D99" s="1"/>
      <c r="E99" s="1"/>
      <c r="F99" s="1"/>
      <c r="G99" s="18"/>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5">
      <c r="A100" s="1"/>
      <c r="B100" s="1"/>
      <c r="C100" s="1"/>
      <c r="D100" s="1"/>
      <c r="E100" s="1"/>
      <c r="F100" s="1"/>
      <c r="G100" s="18"/>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5">
      <c r="A101" s="1"/>
      <c r="B101" s="1"/>
      <c r="C101" s="1"/>
      <c r="D101" s="1"/>
      <c r="E101" s="1"/>
      <c r="F101" s="1"/>
      <c r="G101" s="18"/>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5">
      <c r="A102" s="1"/>
      <c r="B102" s="1"/>
      <c r="C102" s="1"/>
      <c r="D102" s="1"/>
      <c r="E102" s="1"/>
      <c r="F102" s="1"/>
      <c r="G102" s="1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5">
      <c r="A103" s="1"/>
      <c r="B103" s="1"/>
      <c r="C103" s="1"/>
      <c r="D103" s="1"/>
      <c r="E103" s="1"/>
      <c r="F103" s="1"/>
      <c r="G103" s="18"/>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5">
      <c r="A104" s="1"/>
      <c r="B104" s="1"/>
      <c r="C104" s="1"/>
      <c r="D104" s="1"/>
      <c r="E104" s="1"/>
      <c r="F104" s="1"/>
      <c r="G104" s="18"/>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5">
      <c r="A105" s="1"/>
      <c r="B105" s="1"/>
      <c r="C105" s="1"/>
      <c r="D105" s="1"/>
      <c r="E105" s="1"/>
      <c r="F105" s="1"/>
      <c r="G105" s="18"/>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5">
      <c r="A106" s="1"/>
      <c r="B106" s="1"/>
      <c r="C106" s="1"/>
      <c r="D106" s="1"/>
      <c r="E106" s="1"/>
      <c r="F106" s="1"/>
      <c r="G106" s="1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5">
      <c r="A107" s="1"/>
      <c r="B107" s="1"/>
      <c r="C107" s="1"/>
      <c r="D107" s="1"/>
      <c r="E107" s="1"/>
      <c r="F107" s="1"/>
      <c r="G107" s="18"/>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5">
      <c r="A108" s="1"/>
      <c r="B108" s="1"/>
      <c r="C108" s="1"/>
      <c r="D108" s="1"/>
      <c r="E108" s="1"/>
      <c r="F108" s="1"/>
      <c r="G108" s="18"/>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
      <c r="A109" s="1"/>
      <c r="B109" s="1"/>
      <c r="C109" s="1"/>
      <c r="D109" s="1"/>
      <c r="E109" s="1"/>
      <c r="F109" s="1"/>
      <c r="G109" s="1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5">
      <c r="A110" s="1"/>
      <c r="B110" s="1"/>
      <c r="C110" s="1"/>
      <c r="D110" s="1"/>
      <c r="E110" s="1"/>
      <c r="F110" s="1"/>
      <c r="G110" s="18"/>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5">
      <c r="A111" s="1"/>
      <c r="B111" s="1"/>
      <c r="C111" s="1"/>
      <c r="D111" s="1"/>
      <c r="E111" s="1"/>
      <c r="F111" s="1"/>
      <c r="G111" s="1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5">
      <c r="A112" s="1"/>
      <c r="B112" s="1"/>
      <c r="C112" s="1"/>
      <c r="D112" s="1"/>
      <c r="E112" s="1"/>
      <c r="F112" s="1"/>
      <c r="G112" s="18"/>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5">
      <c r="A113" s="1"/>
      <c r="B113" s="1"/>
      <c r="C113" s="1"/>
      <c r="D113" s="1"/>
      <c r="E113" s="1"/>
      <c r="F113" s="1"/>
      <c r="G113" s="1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5">
      <c r="A114" s="1"/>
      <c r="B114" s="1"/>
      <c r="C114" s="1"/>
      <c r="D114" s="1"/>
      <c r="E114" s="1"/>
      <c r="F114" s="1"/>
      <c r="G114" s="1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5">
      <c r="A115" s="1"/>
      <c r="B115" s="1"/>
      <c r="C115" s="1"/>
      <c r="D115" s="1"/>
      <c r="E115" s="1"/>
      <c r="F115" s="1"/>
      <c r="G115" s="18"/>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5">
      <c r="A116" s="1"/>
      <c r="B116" s="1"/>
      <c r="C116" s="1"/>
      <c r="D116" s="1"/>
      <c r="E116" s="1"/>
      <c r="F116" s="1"/>
      <c r="G116" s="18"/>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5">
      <c r="A117" s="1"/>
      <c r="B117" s="1"/>
      <c r="C117" s="1"/>
      <c r="D117" s="1"/>
      <c r="E117" s="1"/>
      <c r="F117" s="1"/>
      <c r="G117" s="18"/>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5">
      <c r="A118" s="1"/>
      <c r="B118" s="1"/>
      <c r="C118" s="1"/>
      <c r="D118" s="1"/>
      <c r="E118" s="1"/>
      <c r="F118" s="1"/>
      <c r="G118" s="18"/>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5">
      <c r="A119" s="1"/>
      <c r="B119" s="1"/>
      <c r="C119" s="1"/>
      <c r="D119" s="1"/>
      <c r="E119" s="1"/>
      <c r="F119" s="1"/>
      <c r="G119" s="18"/>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5">
      <c r="A120" s="1"/>
      <c r="B120" s="1"/>
      <c r="C120" s="1"/>
      <c r="D120" s="1"/>
      <c r="E120" s="1"/>
      <c r="F120" s="1"/>
      <c r="G120" s="18"/>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5">
      <c r="A121" s="1"/>
      <c r="B121" s="1"/>
      <c r="C121" s="1"/>
      <c r="D121" s="1"/>
      <c r="E121" s="1"/>
      <c r="F121" s="1"/>
      <c r="G121" s="18"/>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5">
      <c r="A122" s="1"/>
      <c r="B122" s="1"/>
      <c r="C122" s="1"/>
      <c r="D122" s="1"/>
      <c r="E122" s="1"/>
      <c r="F122" s="1"/>
      <c r="G122" s="1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5">
      <c r="A123" s="1"/>
      <c r="B123" s="1"/>
      <c r="C123" s="1"/>
      <c r="D123" s="1"/>
      <c r="E123" s="1"/>
      <c r="F123" s="1"/>
      <c r="G123" s="1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5">
      <c r="A124" s="1"/>
      <c r="B124" s="1"/>
      <c r="C124" s="1"/>
      <c r="D124" s="1"/>
      <c r="E124" s="1"/>
      <c r="F124" s="1"/>
      <c r="G124" s="18"/>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5">
      <c r="A125" s="1"/>
      <c r="B125" s="1"/>
      <c r="C125" s="1"/>
      <c r="D125" s="1"/>
      <c r="E125" s="1"/>
      <c r="F125" s="1"/>
      <c r="G125" s="1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5">
      <c r="A126" s="1"/>
      <c r="B126" s="1"/>
      <c r="C126" s="1"/>
      <c r="D126" s="1"/>
      <c r="E126" s="1"/>
      <c r="F126" s="1"/>
      <c r="G126" s="18"/>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5">
      <c r="A127" s="1"/>
      <c r="B127" s="1"/>
      <c r="C127" s="1"/>
      <c r="D127" s="1"/>
      <c r="E127" s="1"/>
      <c r="F127" s="1"/>
      <c r="G127" s="18"/>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5">
      <c r="A128" s="1"/>
      <c r="B128" s="1"/>
      <c r="C128" s="1"/>
      <c r="D128" s="1"/>
      <c r="E128" s="1"/>
      <c r="F128" s="1"/>
      <c r="G128" s="18"/>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5">
      <c r="A129" s="1"/>
      <c r="B129" s="1"/>
      <c r="C129" s="1"/>
      <c r="D129" s="1"/>
      <c r="E129" s="1"/>
      <c r="F129" s="1"/>
      <c r="G129" s="18"/>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5">
      <c r="A130" s="1"/>
      <c r="B130" s="1"/>
      <c r="C130" s="1"/>
      <c r="D130" s="1"/>
      <c r="E130" s="1"/>
      <c r="F130" s="1"/>
      <c r="G130" s="18"/>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5">
      <c r="A131" s="1"/>
      <c r="B131" s="1"/>
      <c r="C131" s="1"/>
      <c r="D131" s="1"/>
      <c r="E131" s="1"/>
      <c r="F131" s="1"/>
      <c r="G131" s="18"/>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5">
      <c r="A132" s="1"/>
      <c r="B132" s="1"/>
      <c r="C132" s="1"/>
      <c r="D132" s="1"/>
      <c r="E132" s="1"/>
      <c r="F132" s="1"/>
      <c r="G132" s="18"/>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5">
      <c r="A133" s="1"/>
      <c r="B133" s="1"/>
      <c r="C133" s="1"/>
      <c r="D133" s="1"/>
      <c r="E133" s="1"/>
      <c r="F133" s="1"/>
      <c r="G133" s="18"/>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5">
      <c r="A134" s="1"/>
      <c r="B134" s="1"/>
      <c r="C134" s="1"/>
      <c r="D134" s="1"/>
      <c r="E134" s="1"/>
      <c r="F134" s="1"/>
      <c r="G134" s="18"/>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5">
      <c r="A135" s="1"/>
      <c r="B135" s="1"/>
      <c r="C135" s="1"/>
      <c r="D135" s="1"/>
      <c r="E135" s="1"/>
      <c r="F135" s="1"/>
      <c r="G135" s="18"/>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5">
      <c r="A136" s="1"/>
      <c r="B136" s="1"/>
      <c r="C136" s="1"/>
      <c r="D136" s="1"/>
      <c r="E136" s="1"/>
      <c r="F136" s="1"/>
      <c r="G136" s="18"/>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5">
      <c r="A137" s="1"/>
      <c r="B137" s="1"/>
      <c r="C137" s="1"/>
      <c r="D137" s="1"/>
      <c r="E137" s="1"/>
      <c r="F137" s="1"/>
      <c r="G137" s="18"/>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5">
      <c r="A138" s="1"/>
      <c r="B138" s="1"/>
      <c r="C138" s="1"/>
      <c r="D138" s="1"/>
      <c r="E138" s="1"/>
      <c r="F138" s="1"/>
      <c r="G138" s="1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5">
      <c r="A139" s="1"/>
      <c r="B139" s="1"/>
      <c r="C139" s="1"/>
      <c r="D139" s="1"/>
      <c r="E139" s="1"/>
      <c r="F139" s="1"/>
      <c r="G139" s="18"/>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5">
      <c r="A140" s="1"/>
      <c r="B140" s="1"/>
      <c r="C140" s="1"/>
      <c r="D140" s="1"/>
      <c r="E140" s="1"/>
      <c r="F140" s="1"/>
      <c r="G140" s="18"/>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5">
      <c r="A141" s="1"/>
      <c r="B141" s="1"/>
      <c r="C141" s="1"/>
      <c r="D141" s="1"/>
      <c r="E141" s="1"/>
      <c r="F141" s="1"/>
      <c r="G141" s="18"/>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5">
      <c r="A142" s="1"/>
      <c r="B142" s="1"/>
      <c r="C142" s="1"/>
      <c r="D142" s="1"/>
      <c r="E142" s="1"/>
      <c r="F142" s="1"/>
      <c r="G142" s="18"/>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5">
      <c r="A143" s="1"/>
      <c r="B143" s="1"/>
      <c r="C143" s="1"/>
      <c r="D143" s="1"/>
      <c r="E143" s="1"/>
      <c r="F143" s="1"/>
      <c r="G143" s="18"/>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5">
      <c r="A144" s="1"/>
      <c r="B144" s="1"/>
      <c r="C144" s="1"/>
      <c r="D144" s="1"/>
      <c r="E144" s="1"/>
      <c r="F144" s="1"/>
      <c r="G144" s="18"/>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5">
      <c r="A145" s="1"/>
      <c r="B145" s="1"/>
      <c r="C145" s="1"/>
      <c r="D145" s="1"/>
      <c r="E145" s="1"/>
      <c r="F145" s="1"/>
      <c r="G145" s="18"/>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5">
      <c r="A146" s="1"/>
      <c r="B146" s="1"/>
      <c r="C146" s="1"/>
      <c r="D146" s="1"/>
      <c r="E146" s="1"/>
      <c r="F146" s="1"/>
      <c r="G146" s="18"/>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5">
      <c r="A147" s="1"/>
      <c r="B147" s="1"/>
      <c r="C147" s="1"/>
      <c r="D147" s="1"/>
      <c r="E147" s="1"/>
      <c r="F147" s="1"/>
      <c r="G147" s="18"/>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5">
      <c r="A148" s="1"/>
      <c r="B148" s="1"/>
      <c r="C148" s="1"/>
      <c r="D148" s="1"/>
      <c r="E148" s="1"/>
      <c r="F148" s="1"/>
      <c r="G148" s="18"/>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5">
      <c r="A149" s="1"/>
      <c r="B149" s="1"/>
      <c r="C149" s="1"/>
      <c r="D149" s="1"/>
      <c r="E149" s="1"/>
      <c r="F149" s="1"/>
      <c r="G149" s="18"/>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5">
      <c r="A150" s="1"/>
      <c r="B150" s="1"/>
      <c r="C150" s="1"/>
      <c r="D150" s="1"/>
      <c r="E150" s="1"/>
      <c r="F150" s="1"/>
      <c r="G150" s="18"/>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5">
      <c r="A151" s="1"/>
      <c r="B151" s="1"/>
      <c r="C151" s="1"/>
      <c r="D151" s="1"/>
      <c r="E151" s="1"/>
      <c r="F151" s="1"/>
      <c r="G151" s="18"/>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5">
      <c r="A152" s="1"/>
      <c r="B152" s="1"/>
      <c r="C152" s="1"/>
      <c r="D152" s="1"/>
      <c r="E152" s="1"/>
      <c r="F152" s="1"/>
      <c r="G152" s="18"/>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5">
      <c r="A153" s="1"/>
      <c r="B153" s="1"/>
      <c r="C153" s="1"/>
      <c r="D153" s="1"/>
      <c r="E153" s="1"/>
      <c r="F153" s="1"/>
      <c r="G153" s="18"/>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5">
      <c r="A154" s="1"/>
      <c r="B154" s="1"/>
      <c r="C154" s="1"/>
      <c r="D154" s="1"/>
      <c r="E154" s="1"/>
      <c r="F154" s="1"/>
      <c r="G154" s="18"/>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5">
      <c r="A155" s="1"/>
      <c r="B155" s="1"/>
      <c r="C155" s="1"/>
      <c r="D155" s="1"/>
      <c r="E155" s="1"/>
      <c r="F155" s="1"/>
      <c r="G155" s="18"/>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5">
      <c r="A156" s="1"/>
      <c r="B156" s="1"/>
      <c r="C156" s="1"/>
      <c r="D156" s="1"/>
      <c r="E156" s="1"/>
      <c r="F156" s="1"/>
      <c r="G156" s="18"/>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5">
      <c r="A157" s="1"/>
      <c r="B157" s="1"/>
      <c r="C157" s="1"/>
      <c r="D157" s="1"/>
      <c r="E157" s="1"/>
      <c r="F157" s="1"/>
      <c r="G157" s="18"/>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5">
      <c r="A158" s="1"/>
      <c r="B158" s="1"/>
      <c r="C158" s="1"/>
      <c r="D158" s="1"/>
      <c r="E158" s="1"/>
      <c r="F158" s="1"/>
      <c r="G158" s="18"/>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5">
      <c r="A159" s="1"/>
      <c r="B159" s="1"/>
      <c r="C159" s="1"/>
      <c r="D159" s="1"/>
      <c r="E159" s="1"/>
      <c r="F159" s="1"/>
      <c r="G159" s="1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5">
      <c r="A160" s="1"/>
      <c r="B160" s="1"/>
      <c r="C160" s="1"/>
      <c r="D160" s="1"/>
      <c r="E160" s="1"/>
      <c r="F160" s="1"/>
      <c r="G160" s="18"/>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5">
      <c r="A161" s="1"/>
      <c r="B161" s="1"/>
      <c r="C161" s="1"/>
      <c r="D161" s="1"/>
      <c r="E161" s="1"/>
      <c r="F161" s="1"/>
      <c r="G161" s="18"/>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5">
      <c r="A162" s="1"/>
      <c r="B162" s="1"/>
      <c r="C162" s="1"/>
      <c r="D162" s="1"/>
      <c r="E162" s="1"/>
      <c r="F162" s="1"/>
      <c r="G162" s="18"/>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5">
      <c r="A163" s="1"/>
      <c r="B163" s="1"/>
      <c r="C163" s="1"/>
      <c r="D163" s="1"/>
      <c r="E163" s="1"/>
      <c r="F163" s="1"/>
      <c r="G163" s="18"/>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5">
      <c r="A164" s="1"/>
      <c r="B164" s="1"/>
      <c r="C164" s="1"/>
      <c r="D164" s="1"/>
      <c r="E164" s="1"/>
      <c r="F164" s="1"/>
      <c r="G164" s="18"/>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5">
      <c r="A165" s="1"/>
      <c r="B165" s="1"/>
      <c r="C165" s="1"/>
      <c r="D165" s="1"/>
      <c r="E165" s="1"/>
      <c r="F165" s="1"/>
      <c r="G165" s="18"/>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5">
      <c r="A166" s="1"/>
      <c r="B166" s="1"/>
      <c r="C166" s="1"/>
      <c r="D166" s="1"/>
      <c r="E166" s="1"/>
      <c r="F166" s="1"/>
      <c r="G166" s="18"/>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5">
      <c r="A167" s="1"/>
      <c r="B167" s="1"/>
      <c r="C167" s="1"/>
      <c r="D167" s="1"/>
      <c r="E167" s="1"/>
      <c r="F167" s="1"/>
      <c r="G167" s="18"/>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5">
      <c r="A168" s="1"/>
      <c r="B168" s="1"/>
      <c r="C168" s="1"/>
      <c r="D168" s="1"/>
      <c r="E168" s="1"/>
      <c r="F168" s="1"/>
      <c r="G168" s="18"/>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5">
      <c r="A169" s="1"/>
      <c r="B169" s="1"/>
      <c r="C169" s="1"/>
      <c r="D169" s="1"/>
      <c r="E169" s="1"/>
      <c r="F169" s="1"/>
      <c r="G169" s="18"/>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5">
      <c r="A170" s="1"/>
      <c r="B170" s="1"/>
      <c r="C170" s="1"/>
      <c r="D170" s="1"/>
      <c r="E170" s="1"/>
      <c r="F170" s="1"/>
      <c r="G170" s="18"/>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5">
      <c r="A171" s="1"/>
      <c r="B171" s="1"/>
      <c r="C171" s="1"/>
      <c r="D171" s="1"/>
      <c r="E171" s="1"/>
      <c r="F171" s="1"/>
      <c r="G171" s="18"/>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5">
      <c r="A172" s="1"/>
      <c r="B172" s="1"/>
      <c r="C172" s="1"/>
      <c r="D172" s="1"/>
      <c r="E172" s="1"/>
      <c r="F172" s="1"/>
      <c r="G172" s="18"/>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5">
      <c r="A173" s="1"/>
      <c r="B173" s="1"/>
      <c r="C173" s="1"/>
      <c r="D173" s="1"/>
      <c r="E173" s="1"/>
      <c r="F173" s="1"/>
      <c r="G173" s="18"/>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5">
      <c r="A174" s="1"/>
      <c r="B174" s="1"/>
      <c r="C174" s="1"/>
      <c r="D174" s="1"/>
      <c r="E174" s="1"/>
      <c r="F174" s="1"/>
      <c r="G174" s="18"/>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5">
      <c r="A175" s="1"/>
      <c r="B175" s="1"/>
      <c r="C175" s="1"/>
      <c r="D175" s="1"/>
      <c r="E175" s="1"/>
      <c r="F175" s="1"/>
      <c r="G175" s="18"/>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5">
      <c r="A176" s="1"/>
      <c r="B176" s="1"/>
      <c r="C176" s="1"/>
      <c r="D176" s="1"/>
      <c r="E176" s="1"/>
      <c r="F176" s="1"/>
      <c r="G176" s="18"/>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5">
      <c r="A177" s="1"/>
      <c r="B177" s="1"/>
      <c r="C177" s="1"/>
      <c r="D177" s="1"/>
      <c r="E177" s="1"/>
      <c r="F177" s="1"/>
      <c r="G177" s="18"/>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5">
      <c r="A178" s="1"/>
      <c r="B178" s="1"/>
      <c r="C178" s="1"/>
      <c r="D178" s="1"/>
      <c r="E178" s="1"/>
      <c r="F178" s="1"/>
      <c r="G178" s="18"/>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5">
      <c r="A179" s="1"/>
      <c r="B179" s="1"/>
      <c r="C179" s="1"/>
      <c r="D179" s="1"/>
      <c r="E179" s="1"/>
      <c r="F179" s="1"/>
      <c r="G179" s="18"/>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5">
      <c r="A180" s="1"/>
      <c r="B180" s="1"/>
      <c r="C180" s="1"/>
      <c r="D180" s="1"/>
      <c r="E180" s="1"/>
      <c r="F180" s="1"/>
      <c r="G180" s="18"/>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5">
      <c r="A181" s="1"/>
      <c r="B181" s="1"/>
      <c r="C181" s="1"/>
      <c r="D181" s="1"/>
      <c r="E181" s="1"/>
      <c r="F181" s="1"/>
      <c r="G181" s="18"/>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5">
      <c r="A182" s="1"/>
      <c r="B182" s="1"/>
      <c r="C182" s="1"/>
      <c r="D182" s="1"/>
      <c r="E182" s="1"/>
      <c r="F182" s="1"/>
      <c r="G182" s="18"/>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5">
      <c r="A183" s="1"/>
      <c r="B183" s="1"/>
      <c r="C183" s="1"/>
      <c r="D183" s="1"/>
      <c r="E183" s="1"/>
      <c r="F183" s="1"/>
      <c r="G183" s="18"/>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5">
      <c r="A184" s="1"/>
      <c r="B184" s="1"/>
      <c r="C184" s="1"/>
      <c r="D184" s="1"/>
      <c r="E184" s="1"/>
      <c r="F184" s="1"/>
      <c r="G184" s="18"/>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5">
      <c r="A185" s="1"/>
      <c r="B185" s="1"/>
      <c r="C185" s="1"/>
      <c r="D185" s="1"/>
      <c r="E185" s="1"/>
      <c r="F185" s="1"/>
      <c r="G185" s="18"/>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5">
      <c r="A186" s="1"/>
      <c r="B186" s="1"/>
      <c r="C186" s="1"/>
      <c r="D186" s="1"/>
      <c r="E186" s="1"/>
      <c r="F186" s="1"/>
      <c r="G186" s="18"/>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5">
      <c r="A187" s="1"/>
      <c r="B187" s="1"/>
      <c r="C187" s="1"/>
      <c r="D187" s="1"/>
      <c r="E187" s="1"/>
      <c r="F187" s="1"/>
      <c r="G187" s="18"/>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5">
      <c r="A188" s="1"/>
      <c r="B188" s="1"/>
      <c r="C188" s="1"/>
      <c r="D188" s="1"/>
      <c r="E188" s="1"/>
      <c r="F188" s="1"/>
      <c r="G188" s="18"/>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5">
      <c r="A189" s="1"/>
      <c r="B189" s="1"/>
      <c r="C189" s="1"/>
      <c r="D189" s="1"/>
      <c r="E189" s="1"/>
      <c r="F189" s="1"/>
      <c r="G189" s="18"/>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5">
      <c r="A190" s="1"/>
      <c r="B190" s="1"/>
      <c r="C190" s="1"/>
      <c r="D190" s="1"/>
      <c r="E190" s="1"/>
      <c r="F190" s="1"/>
      <c r="G190" s="18"/>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5">
      <c r="A191" s="1"/>
      <c r="B191" s="1"/>
      <c r="C191" s="1"/>
      <c r="D191" s="1"/>
      <c r="E191" s="1"/>
      <c r="F191" s="1"/>
      <c r="G191" s="18"/>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sheetData>
  <sheetProtection/>
  <mergeCells count="6">
    <mergeCell ref="A2:I2"/>
    <mergeCell ref="A3:I3"/>
    <mergeCell ref="A4:I4"/>
    <mergeCell ref="A7:A8"/>
    <mergeCell ref="E7:E8"/>
    <mergeCell ref="G7:I7"/>
  </mergeCells>
  <printOptions/>
  <pageMargins left="0.93" right="0.7" top="0.75" bottom="0.75" header="0.3" footer="0.3"/>
  <pageSetup firstPageNumber="1" useFirstPageNumber="1" horizontalDpi="600" verticalDpi="600" orientation="portrait" scale="78"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70C0"/>
  </sheetPr>
  <dimension ref="A1:J27"/>
  <sheetViews>
    <sheetView zoomScalePageLayoutView="0" workbookViewId="0" topLeftCell="A13">
      <selection activeCell="A3" sqref="A3"/>
    </sheetView>
  </sheetViews>
  <sheetFormatPr defaultColWidth="9.140625" defaultRowHeight="15"/>
  <cols>
    <col min="1" max="1" width="27.140625" style="91" customWidth="1"/>
    <col min="2" max="2" width="21.7109375" style="91" customWidth="1"/>
    <col min="3" max="3" width="17.140625" style="91" customWidth="1"/>
    <col min="4" max="4" width="14.7109375" style="91" customWidth="1"/>
    <col min="5" max="5" width="14.00390625" style="91" customWidth="1"/>
    <col min="6" max="6" width="15.140625" style="91" customWidth="1"/>
    <col min="7" max="7" width="14.8515625" style="91" customWidth="1"/>
    <col min="8" max="8" width="16.28125" style="91" customWidth="1"/>
    <col min="9" max="19" width="9.140625" style="91" customWidth="1"/>
  </cols>
  <sheetData>
    <row r="1" ht="21.75" customHeight="1">
      <c r="H1" s="181" t="s">
        <v>588</v>
      </c>
    </row>
    <row r="2" spans="1:8" ht="20.25">
      <c r="A2" s="807" t="s">
        <v>855</v>
      </c>
      <c r="B2" s="807"/>
      <c r="C2" s="807"/>
      <c r="D2" s="807"/>
      <c r="E2" s="807"/>
      <c r="F2" s="807"/>
      <c r="G2" s="807"/>
      <c r="H2" s="807"/>
    </row>
    <row r="4" spans="1:10" ht="18.75">
      <c r="A4" s="298" t="s">
        <v>295</v>
      </c>
      <c r="B4" s="358"/>
      <c r="D4" s="298" t="s">
        <v>596</v>
      </c>
      <c r="G4" s="359"/>
      <c r="H4" s="359"/>
      <c r="I4" s="283"/>
      <c r="J4" s="283"/>
    </row>
    <row r="6" ht="15">
      <c r="H6" s="196" t="s">
        <v>7</v>
      </c>
    </row>
    <row r="7" spans="1:8" ht="42.75">
      <c r="A7" s="808" t="s">
        <v>285</v>
      </c>
      <c r="B7" s="808" t="s">
        <v>458</v>
      </c>
      <c r="C7" s="273" t="s">
        <v>95</v>
      </c>
      <c r="D7" s="273" t="s">
        <v>459</v>
      </c>
      <c r="E7" s="273" t="s">
        <v>598</v>
      </c>
      <c r="F7" s="273" t="s">
        <v>460</v>
      </c>
      <c r="G7" s="273" t="s">
        <v>286</v>
      </c>
      <c r="H7" s="360" t="s">
        <v>461</v>
      </c>
    </row>
    <row r="8" spans="1:8" ht="28.5">
      <c r="A8" s="809"/>
      <c r="B8" s="809"/>
      <c r="C8" s="183" t="s">
        <v>54</v>
      </c>
      <c r="D8" s="183" t="s">
        <v>55</v>
      </c>
      <c r="E8" s="183" t="s">
        <v>56</v>
      </c>
      <c r="F8" s="183" t="s">
        <v>101</v>
      </c>
      <c r="G8" s="183" t="s">
        <v>58</v>
      </c>
      <c r="H8" s="361" t="s">
        <v>462</v>
      </c>
    </row>
    <row r="9" spans="1:8" ht="18" customHeight="1">
      <c r="A9" s="226" t="s">
        <v>103</v>
      </c>
      <c r="B9" s="188" t="s">
        <v>463</v>
      </c>
      <c r="C9" s="188"/>
      <c r="D9" s="188"/>
      <c r="E9" s="188"/>
      <c r="F9" s="188"/>
      <c r="G9" s="188"/>
      <c r="H9" s="188"/>
    </row>
    <row r="10" spans="1:8" ht="18" customHeight="1">
      <c r="A10" s="188"/>
      <c r="B10" s="188"/>
      <c r="C10" s="188"/>
      <c r="D10" s="188"/>
      <c r="E10" s="188"/>
      <c r="F10" s="188"/>
      <c r="G10" s="188"/>
      <c r="H10" s="188"/>
    </row>
    <row r="11" spans="1:8" ht="18" customHeight="1">
      <c r="A11" s="188"/>
      <c r="B11" s="188" t="s">
        <v>464</v>
      </c>
      <c r="C11" s="188"/>
      <c r="D11" s="188"/>
      <c r="E11" s="188"/>
      <c r="F11" s="188"/>
      <c r="G11" s="188"/>
      <c r="H11" s="188"/>
    </row>
    <row r="12" spans="1:8" ht="18" customHeight="1">
      <c r="A12" s="188"/>
      <c r="B12" s="188"/>
      <c r="C12" s="188"/>
      <c r="D12" s="188"/>
      <c r="E12" s="188"/>
      <c r="F12" s="188"/>
      <c r="G12" s="188"/>
      <c r="H12" s="188"/>
    </row>
    <row r="13" spans="1:8" ht="18" customHeight="1" thickBot="1">
      <c r="A13" s="188"/>
      <c r="B13" s="189" t="s">
        <v>220</v>
      </c>
      <c r="C13" s="362"/>
      <c r="D13" s="362"/>
      <c r="E13" s="362"/>
      <c r="F13" s="362"/>
      <c r="G13" s="362"/>
      <c r="H13" s="362"/>
    </row>
    <row r="14" spans="1:8" ht="18" customHeight="1" thickTop="1">
      <c r="A14" s="188"/>
      <c r="B14" s="188"/>
      <c r="C14" s="188"/>
      <c r="D14" s="188"/>
      <c r="E14" s="188"/>
      <c r="F14" s="188"/>
      <c r="G14" s="188"/>
      <c r="H14" s="188"/>
    </row>
    <row r="15" spans="1:8" ht="18" customHeight="1">
      <c r="A15" s="188"/>
      <c r="B15" s="188"/>
      <c r="C15" s="188"/>
      <c r="D15" s="188"/>
      <c r="E15" s="188"/>
      <c r="F15" s="188"/>
      <c r="G15" s="188"/>
      <c r="H15" s="188"/>
    </row>
    <row r="16" spans="1:8" ht="18" customHeight="1">
      <c r="A16" s="188" t="s">
        <v>133</v>
      </c>
      <c r="B16" s="188" t="s">
        <v>463</v>
      </c>
      <c r="C16" s="188"/>
      <c r="D16" s="188"/>
      <c r="E16" s="188"/>
      <c r="F16" s="188"/>
      <c r="G16" s="188"/>
      <c r="H16" s="188"/>
    </row>
    <row r="17" spans="1:8" ht="18" customHeight="1">
      <c r="A17" s="188"/>
      <c r="B17" s="188"/>
      <c r="C17" s="188"/>
      <c r="D17" s="188"/>
      <c r="E17" s="188"/>
      <c r="F17" s="188"/>
      <c r="G17" s="188"/>
      <c r="H17" s="188"/>
    </row>
    <row r="18" spans="1:8" ht="18" customHeight="1">
      <c r="A18" s="188"/>
      <c r="B18" s="188" t="s">
        <v>464</v>
      </c>
      <c r="C18" s="188"/>
      <c r="D18" s="188"/>
      <c r="E18" s="188"/>
      <c r="F18" s="188"/>
      <c r="G18" s="188"/>
      <c r="H18" s="188"/>
    </row>
    <row r="19" spans="1:8" ht="18" customHeight="1">
      <c r="A19" s="188"/>
      <c r="B19" s="188"/>
      <c r="C19" s="188"/>
      <c r="D19" s="188"/>
      <c r="E19" s="188"/>
      <c r="F19" s="188"/>
      <c r="G19" s="188"/>
      <c r="H19" s="188"/>
    </row>
    <row r="20" spans="1:8" ht="18" customHeight="1" thickBot="1">
      <c r="A20" s="188"/>
      <c r="B20" s="189" t="s">
        <v>220</v>
      </c>
      <c r="C20" s="362"/>
      <c r="D20" s="362"/>
      <c r="E20" s="362"/>
      <c r="F20" s="362"/>
      <c r="G20" s="362"/>
      <c r="H20" s="362"/>
    </row>
    <row r="21" spans="1:8" ht="18" customHeight="1" thickTop="1">
      <c r="A21" s="188"/>
      <c r="B21" s="188"/>
      <c r="C21" s="188"/>
      <c r="D21" s="188"/>
      <c r="E21" s="188"/>
      <c r="F21" s="188"/>
      <c r="G21" s="188"/>
      <c r="H21" s="188"/>
    </row>
    <row r="22" spans="1:8" ht="18" customHeight="1" thickBot="1">
      <c r="A22" s="188"/>
      <c r="B22" s="189" t="s">
        <v>287</v>
      </c>
      <c r="C22" s="362"/>
      <c r="D22" s="362"/>
      <c r="E22" s="362"/>
      <c r="F22" s="362"/>
      <c r="G22" s="362"/>
      <c r="H22" s="362"/>
    </row>
    <row r="23" spans="1:8" ht="18" customHeight="1" thickTop="1">
      <c r="A23" s="190"/>
      <c r="B23" s="190"/>
      <c r="C23" s="190"/>
      <c r="D23" s="190"/>
      <c r="E23" s="190"/>
      <c r="F23" s="190"/>
      <c r="G23" s="190"/>
      <c r="H23" s="190"/>
    </row>
    <row r="25" ht="15">
      <c r="E25" s="91" t="s">
        <v>465</v>
      </c>
    </row>
    <row r="26" ht="15.75">
      <c r="E26" s="295" t="s">
        <v>720</v>
      </c>
    </row>
    <row r="27" ht="15.75">
      <c r="E27" s="363" t="s">
        <v>292</v>
      </c>
    </row>
  </sheetData>
  <sheetProtection/>
  <mergeCells count="3">
    <mergeCell ref="A2:H2"/>
    <mergeCell ref="A7:A8"/>
    <mergeCell ref="B7:B8"/>
  </mergeCells>
  <printOptions/>
  <pageMargins left="0.7" right="0.7" top="0.75" bottom="0.75" header="0.3" footer="0.3"/>
  <pageSetup firstPageNumber="16" useFirstPageNumber="1" horizontalDpi="600" verticalDpi="600" orientation="landscape" paperSize="9" scale="90"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0070C0"/>
  </sheetPr>
  <dimension ref="A1:P107"/>
  <sheetViews>
    <sheetView zoomScalePageLayoutView="0" workbookViewId="0" topLeftCell="A79">
      <selection activeCell="A86" sqref="A86:IV86"/>
    </sheetView>
  </sheetViews>
  <sheetFormatPr defaultColWidth="9.140625" defaultRowHeight="15"/>
  <cols>
    <col min="1" max="1" width="34.421875" style="91" customWidth="1"/>
    <col min="2" max="2" width="9.57421875" style="91" customWidth="1"/>
    <col min="3" max="3" width="14.8515625" style="91" customWidth="1"/>
    <col min="4" max="4" width="12.140625" style="91" customWidth="1"/>
    <col min="5" max="5" width="11.421875" style="91" customWidth="1"/>
    <col min="6" max="6" width="12.8515625" style="91" customWidth="1"/>
    <col min="7" max="7" width="11.00390625" style="91" customWidth="1"/>
    <col min="8" max="8" width="14.57421875" style="91" customWidth="1"/>
    <col min="9" max="9" width="12.00390625" style="91" customWidth="1"/>
    <col min="10" max="10" width="11.140625" style="91" customWidth="1"/>
    <col min="11" max="11" width="12.28125" style="91" customWidth="1"/>
    <col min="12" max="12" width="13.28125" style="91" customWidth="1"/>
    <col min="13" max="27" width="9.140625" style="91" customWidth="1"/>
  </cols>
  <sheetData>
    <row r="1" ht="15.75">
      <c r="L1" s="181" t="s">
        <v>721</v>
      </c>
    </row>
    <row r="2" spans="1:12" ht="18.75">
      <c r="A2" s="810" t="s">
        <v>466</v>
      </c>
      <c r="B2" s="810"/>
      <c r="C2" s="810"/>
      <c r="D2" s="810"/>
      <c r="E2" s="810"/>
      <c r="F2" s="810"/>
      <c r="G2" s="810"/>
      <c r="H2" s="810"/>
      <c r="I2" s="810"/>
      <c r="J2" s="810"/>
      <c r="K2" s="810"/>
      <c r="L2" s="810"/>
    </row>
    <row r="3" spans="1:12" ht="10.5" customHeight="1">
      <c r="A3" s="283"/>
      <c r="B3" s="283"/>
      <c r="C3" s="283"/>
      <c r="D3" s="283"/>
      <c r="E3" s="283"/>
      <c r="F3" s="283"/>
      <c r="G3" s="283"/>
      <c r="H3" s="283"/>
      <c r="I3" s="283"/>
      <c r="J3" s="283"/>
      <c r="K3" s="283"/>
      <c r="L3" s="283"/>
    </row>
    <row r="4" spans="1:16" ht="15.75">
      <c r="A4" s="298" t="s">
        <v>295</v>
      </c>
      <c r="B4" s="358"/>
      <c r="C4" s="358"/>
      <c r="D4" s="358"/>
      <c r="E4" s="358"/>
      <c r="F4" s="298" t="s">
        <v>597</v>
      </c>
      <c r="H4" s="298"/>
      <c r="I4" s="298"/>
      <c r="J4" s="298"/>
      <c r="K4" s="298"/>
      <c r="O4" s="359"/>
      <c r="P4" s="359"/>
    </row>
    <row r="5" spans="1:16" ht="15.75">
      <c r="A5" s="298"/>
      <c r="B5" s="358"/>
      <c r="C5" s="358"/>
      <c r="D5" s="358"/>
      <c r="E5" s="358"/>
      <c r="F5" s="358"/>
      <c r="G5" s="298"/>
      <c r="H5" s="298"/>
      <c r="I5" s="298"/>
      <c r="J5" s="298"/>
      <c r="K5" s="298"/>
      <c r="L5" s="202" t="s">
        <v>7</v>
      </c>
      <c r="O5" s="359"/>
      <c r="P5" s="359"/>
    </row>
    <row r="6" spans="1:13" ht="21" customHeight="1">
      <c r="A6" s="811" t="s">
        <v>90</v>
      </c>
      <c r="B6" s="813" t="s">
        <v>103</v>
      </c>
      <c r="C6" s="814"/>
      <c r="D6" s="814"/>
      <c r="E6" s="814"/>
      <c r="F6" s="815"/>
      <c r="G6" s="813" t="s">
        <v>133</v>
      </c>
      <c r="H6" s="814"/>
      <c r="I6" s="814"/>
      <c r="J6" s="814"/>
      <c r="K6" s="815"/>
      <c r="L6" s="808" t="s">
        <v>286</v>
      </c>
      <c r="M6" s="364"/>
    </row>
    <row r="7" spans="1:13" ht="21" customHeight="1">
      <c r="A7" s="812"/>
      <c r="B7" s="813" t="s">
        <v>91</v>
      </c>
      <c r="C7" s="814"/>
      <c r="D7" s="814"/>
      <c r="E7" s="814"/>
      <c r="F7" s="808" t="s">
        <v>467</v>
      </c>
      <c r="G7" s="813" t="s">
        <v>91</v>
      </c>
      <c r="H7" s="814"/>
      <c r="I7" s="814"/>
      <c r="J7" s="814"/>
      <c r="K7" s="808" t="s">
        <v>467</v>
      </c>
      <c r="L7" s="816"/>
      <c r="M7" s="364"/>
    </row>
    <row r="8" spans="1:13" ht="57">
      <c r="A8" s="812"/>
      <c r="B8" s="273" t="s">
        <v>95</v>
      </c>
      <c r="C8" s="273" t="s">
        <v>468</v>
      </c>
      <c r="D8" s="273" t="s">
        <v>599</v>
      </c>
      <c r="E8" s="288" t="s">
        <v>469</v>
      </c>
      <c r="F8" s="816"/>
      <c r="G8" s="273" t="s">
        <v>856</v>
      </c>
      <c r="H8" s="273" t="s">
        <v>468</v>
      </c>
      <c r="I8" s="273" t="s">
        <v>598</v>
      </c>
      <c r="J8" s="288" t="s">
        <v>460</v>
      </c>
      <c r="K8" s="816"/>
      <c r="L8" s="816"/>
      <c r="M8" s="364"/>
    </row>
    <row r="9" spans="1:13" ht="32.25" customHeight="1">
      <c r="A9" s="184"/>
      <c r="B9" s="183" t="s">
        <v>54</v>
      </c>
      <c r="C9" s="183" t="s">
        <v>55</v>
      </c>
      <c r="D9" s="183" t="s">
        <v>56</v>
      </c>
      <c r="E9" s="279" t="s">
        <v>101</v>
      </c>
      <c r="F9" s="183" t="s">
        <v>58</v>
      </c>
      <c r="G9" s="183" t="s">
        <v>59</v>
      </c>
      <c r="H9" s="183" t="s">
        <v>69</v>
      </c>
      <c r="I9" s="183" t="s">
        <v>70</v>
      </c>
      <c r="J9" s="279" t="s">
        <v>470</v>
      </c>
      <c r="K9" s="183" t="s">
        <v>72</v>
      </c>
      <c r="L9" s="365" t="s">
        <v>471</v>
      </c>
      <c r="M9" s="364"/>
    </row>
    <row r="10" spans="1:13" ht="15">
      <c r="A10" s="228"/>
      <c r="B10" s="366"/>
      <c r="C10" s="366"/>
      <c r="D10" s="366"/>
      <c r="E10" s="366"/>
      <c r="F10" s="366"/>
      <c r="G10" s="366"/>
      <c r="H10" s="366"/>
      <c r="I10" s="366"/>
      <c r="J10" s="366"/>
      <c r="K10" s="366"/>
      <c r="L10" s="366"/>
      <c r="M10" s="364"/>
    </row>
    <row r="11" spans="1:12" ht="15">
      <c r="A11" s="367" t="s">
        <v>102</v>
      </c>
      <c r="B11" s="188"/>
      <c r="C11" s="188"/>
      <c r="D11" s="188"/>
      <c r="E11" s="188"/>
      <c r="F11" s="188"/>
      <c r="G11" s="188"/>
      <c r="H11" s="188"/>
      <c r="I11" s="188"/>
      <c r="J11" s="188"/>
      <c r="K11" s="188"/>
      <c r="L11" s="188"/>
    </row>
    <row r="12" spans="1:12" ht="19.5" customHeight="1">
      <c r="A12" s="189"/>
      <c r="B12" s="188"/>
      <c r="C12" s="188"/>
      <c r="D12" s="188"/>
      <c r="E12" s="188"/>
      <c r="F12" s="188"/>
      <c r="G12" s="188"/>
      <c r="H12" s="188"/>
      <c r="I12" s="188"/>
      <c r="J12" s="188"/>
      <c r="K12" s="188"/>
      <c r="L12" s="188"/>
    </row>
    <row r="13" spans="1:12" ht="15">
      <c r="A13" s="205" t="s">
        <v>79</v>
      </c>
      <c r="B13" s="188"/>
      <c r="C13" s="188"/>
      <c r="D13" s="188"/>
      <c r="E13" s="188"/>
      <c r="F13" s="188"/>
      <c r="G13" s="188"/>
      <c r="H13" s="188"/>
      <c r="I13" s="188"/>
      <c r="J13" s="188"/>
      <c r="K13" s="188"/>
      <c r="L13" s="188"/>
    </row>
    <row r="14" spans="1:12" ht="18" customHeight="1">
      <c r="A14" s="188" t="s">
        <v>472</v>
      </c>
      <c r="B14" s="188"/>
      <c r="C14" s="188"/>
      <c r="D14" s="188"/>
      <c r="E14" s="188"/>
      <c r="F14" s="188"/>
      <c r="G14" s="188"/>
      <c r="H14" s="188"/>
      <c r="I14" s="188"/>
      <c r="J14" s="188"/>
      <c r="K14" s="188"/>
      <c r="L14" s="188"/>
    </row>
    <row r="15" spans="1:12" ht="18" customHeight="1">
      <c r="A15" s="188" t="s">
        <v>473</v>
      </c>
      <c r="B15" s="188"/>
      <c r="C15" s="188"/>
      <c r="D15" s="188"/>
      <c r="E15" s="188"/>
      <c r="F15" s="188"/>
      <c r="G15" s="188"/>
      <c r="H15" s="188"/>
      <c r="I15" s="188"/>
      <c r="J15" s="188"/>
      <c r="K15" s="188"/>
      <c r="L15" s="188"/>
    </row>
    <row r="16" spans="1:12" ht="18" customHeight="1">
      <c r="A16" s="188" t="s">
        <v>474</v>
      </c>
      <c r="B16" s="188"/>
      <c r="C16" s="188"/>
      <c r="D16" s="188"/>
      <c r="E16" s="188"/>
      <c r="F16" s="188"/>
      <c r="G16" s="188"/>
      <c r="H16" s="188"/>
      <c r="I16" s="188"/>
      <c r="J16" s="188"/>
      <c r="K16" s="188"/>
      <c r="L16" s="188"/>
    </row>
    <row r="17" spans="1:12" ht="19.5" customHeight="1">
      <c r="A17" s="188"/>
      <c r="B17" s="188"/>
      <c r="C17" s="188"/>
      <c r="D17" s="188"/>
      <c r="E17" s="188"/>
      <c r="F17" s="188"/>
      <c r="G17" s="188"/>
      <c r="H17" s="188"/>
      <c r="I17" s="188"/>
      <c r="J17" s="188"/>
      <c r="K17" s="188"/>
      <c r="L17" s="188"/>
    </row>
    <row r="18" spans="1:12" ht="18" customHeight="1">
      <c r="A18" s="205" t="s">
        <v>607</v>
      </c>
      <c r="B18" s="188"/>
      <c r="C18" s="188"/>
      <c r="D18" s="188"/>
      <c r="E18" s="188"/>
      <c r="F18" s="188"/>
      <c r="G18" s="188"/>
      <c r="H18" s="188"/>
      <c r="I18" s="188"/>
      <c r="J18" s="188"/>
      <c r="K18" s="188"/>
      <c r="L18" s="188"/>
    </row>
    <row r="19" spans="1:12" ht="18" customHeight="1">
      <c r="A19" s="188" t="s">
        <v>475</v>
      </c>
      <c r="B19" s="188"/>
      <c r="C19" s="188"/>
      <c r="D19" s="188"/>
      <c r="E19" s="188"/>
      <c r="F19" s="188"/>
      <c r="G19" s="188"/>
      <c r="H19" s="188"/>
      <c r="I19" s="188"/>
      <c r="J19" s="188"/>
      <c r="K19" s="188"/>
      <c r="L19" s="188"/>
    </row>
    <row r="20" spans="1:12" ht="18" customHeight="1">
      <c r="A20" s="188" t="s">
        <v>476</v>
      </c>
      <c r="B20" s="188"/>
      <c r="C20" s="188"/>
      <c r="D20" s="188"/>
      <c r="E20" s="188"/>
      <c r="F20" s="188"/>
      <c r="G20" s="188"/>
      <c r="H20" s="188"/>
      <c r="I20" s="188"/>
      <c r="J20" s="188"/>
      <c r="K20" s="188"/>
      <c r="L20" s="188"/>
    </row>
    <row r="21" spans="1:12" ht="19.5" customHeight="1">
      <c r="A21" s="188"/>
      <c r="B21" s="188"/>
      <c r="C21" s="188"/>
      <c r="D21" s="188"/>
      <c r="E21" s="188"/>
      <c r="F21" s="188"/>
      <c r="G21" s="188"/>
      <c r="H21" s="188"/>
      <c r="I21" s="188"/>
      <c r="J21" s="188"/>
      <c r="K21" s="188"/>
      <c r="L21" s="188"/>
    </row>
    <row r="22" spans="1:12" ht="18" customHeight="1">
      <c r="A22" s="368" t="s">
        <v>111</v>
      </c>
      <c r="B22" s="188"/>
      <c r="C22" s="188"/>
      <c r="D22" s="188"/>
      <c r="E22" s="188"/>
      <c r="F22" s="188"/>
      <c r="G22" s="188"/>
      <c r="H22" s="188"/>
      <c r="I22" s="188"/>
      <c r="J22" s="188"/>
      <c r="K22" s="188"/>
      <c r="L22" s="188"/>
    </row>
    <row r="23" spans="1:12" ht="18" customHeight="1">
      <c r="A23" s="209" t="s">
        <v>477</v>
      </c>
      <c r="B23" s="188"/>
      <c r="C23" s="188"/>
      <c r="D23" s="188"/>
      <c r="E23" s="188"/>
      <c r="F23" s="188"/>
      <c r="G23" s="188"/>
      <c r="H23" s="188"/>
      <c r="I23" s="188"/>
      <c r="J23" s="188"/>
      <c r="K23" s="188"/>
      <c r="L23" s="188"/>
    </row>
    <row r="24" spans="1:12" ht="18" customHeight="1">
      <c r="A24" s="212" t="s">
        <v>478</v>
      </c>
      <c r="B24" s="188"/>
      <c r="C24" s="188"/>
      <c r="D24" s="188"/>
      <c r="E24" s="188"/>
      <c r="F24" s="188"/>
      <c r="G24" s="188"/>
      <c r="H24" s="188"/>
      <c r="I24" s="188"/>
      <c r="J24" s="188"/>
      <c r="K24" s="188"/>
      <c r="L24" s="188"/>
    </row>
    <row r="25" spans="1:12" ht="18" customHeight="1">
      <c r="A25" s="212" t="s">
        <v>479</v>
      </c>
      <c r="B25" s="188"/>
      <c r="C25" s="188"/>
      <c r="D25" s="188"/>
      <c r="E25" s="188"/>
      <c r="F25" s="188"/>
      <c r="G25" s="188"/>
      <c r="H25" s="188"/>
      <c r="I25" s="188"/>
      <c r="J25" s="188"/>
      <c r="K25" s="188"/>
      <c r="L25" s="188"/>
    </row>
    <row r="26" spans="1:12" ht="18" customHeight="1">
      <c r="A26" s="210" t="s">
        <v>480</v>
      </c>
      <c r="B26" s="188"/>
      <c r="C26" s="188"/>
      <c r="D26" s="188"/>
      <c r="E26" s="188"/>
      <c r="F26" s="188"/>
      <c r="G26" s="188"/>
      <c r="H26" s="188"/>
      <c r="I26" s="188"/>
      <c r="J26" s="188"/>
      <c r="K26" s="188"/>
      <c r="L26" s="188"/>
    </row>
    <row r="27" spans="1:12" ht="18" customHeight="1">
      <c r="A27" s="186" t="s">
        <v>664</v>
      </c>
      <c r="B27" s="188"/>
      <c r="C27" s="188"/>
      <c r="D27" s="188"/>
      <c r="E27" s="188"/>
      <c r="F27" s="188"/>
      <c r="G27" s="188"/>
      <c r="H27" s="188"/>
      <c r="I27" s="188"/>
      <c r="J27" s="188"/>
      <c r="K27" s="188"/>
      <c r="L27" s="188"/>
    </row>
    <row r="28" spans="1:12" ht="19.5" customHeight="1">
      <c r="A28" s="188" t="s">
        <v>665</v>
      </c>
      <c r="B28" s="188"/>
      <c r="C28" s="188"/>
      <c r="D28" s="188"/>
      <c r="E28" s="188"/>
      <c r="F28" s="188"/>
      <c r="G28" s="188"/>
      <c r="H28" s="188"/>
      <c r="I28" s="188"/>
      <c r="J28" s="188"/>
      <c r="K28" s="188"/>
      <c r="L28" s="188"/>
    </row>
    <row r="29" spans="1:12" ht="19.5" customHeight="1">
      <c r="A29" s="188"/>
      <c r="B29" s="188"/>
      <c r="C29" s="188"/>
      <c r="D29" s="188"/>
      <c r="E29" s="188"/>
      <c r="F29" s="188"/>
      <c r="G29" s="188"/>
      <c r="H29" s="188"/>
      <c r="I29" s="188"/>
      <c r="J29" s="188"/>
      <c r="K29" s="188"/>
      <c r="L29" s="188"/>
    </row>
    <row r="30" spans="1:12" ht="18" customHeight="1">
      <c r="A30" s="205" t="s">
        <v>80</v>
      </c>
      <c r="B30" s="188"/>
      <c r="C30" s="188"/>
      <c r="D30" s="188"/>
      <c r="E30" s="188"/>
      <c r="F30" s="188"/>
      <c r="G30" s="188"/>
      <c r="H30" s="188"/>
      <c r="I30" s="188"/>
      <c r="J30" s="188"/>
      <c r="K30" s="188"/>
      <c r="L30" s="188"/>
    </row>
    <row r="31" spans="1:12" ht="18" customHeight="1">
      <c r="A31" s="186" t="s">
        <v>481</v>
      </c>
      <c r="B31" s="191"/>
      <c r="C31" s="188"/>
      <c r="D31" s="188"/>
      <c r="E31" s="188"/>
      <c r="F31" s="188"/>
      <c r="G31" s="188"/>
      <c r="H31" s="188"/>
      <c r="I31" s="188"/>
      <c r="J31" s="188"/>
      <c r="K31" s="188"/>
      <c r="L31" s="188"/>
    </row>
    <row r="32" spans="1:12" ht="28.5" customHeight="1">
      <c r="A32" s="221" t="s">
        <v>666</v>
      </c>
      <c r="B32" s="188"/>
      <c r="C32" s="188"/>
      <c r="D32" s="188"/>
      <c r="E32" s="188"/>
      <c r="F32" s="188"/>
      <c r="G32" s="188"/>
      <c r="H32" s="188"/>
      <c r="I32" s="188"/>
      <c r="J32" s="188"/>
      <c r="K32" s="188"/>
      <c r="L32" s="188"/>
    </row>
    <row r="33" spans="1:12" ht="18" customHeight="1">
      <c r="A33" s="186" t="s">
        <v>670</v>
      </c>
      <c r="B33" s="191"/>
      <c r="C33" s="188"/>
      <c r="D33" s="188"/>
      <c r="E33" s="188"/>
      <c r="F33" s="188"/>
      <c r="G33" s="188"/>
      <c r="H33" s="188"/>
      <c r="I33" s="188"/>
      <c r="J33" s="188"/>
      <c r="K33" s="188"/>
      <c r="L33" s="188"/>
    </row>
    <row r="34" spans="1:12" ht="18" customHeight="1">
      <c r="A34" s="186" t="s">
        <v>667</v>
      </c>
      <c r="B34" s="191"/>
      <c r="C34" s="188"/>
      <c r="D34" s="188"/>
      <c r="E34" s="188"/>
      <c r="F34" s="188"/>
      <c r="G34" s="188"/>
      <c r="H34" s="188"/>
      <c r="I34" s="188"/>
      <c r="J34" s="188"/>
      <c r="K34" s="188"/>
      <c r="L34" s="188"/>
    </row>
    <row r="35" spans="1:12" ht="18" customHeight="1">
      <c r="A35" s="186" t="s">
        <v>668</v>
      </c>
      <c r="B35" s="191"/>
      <c r="C35" s="188"/>
      <c r="D35" s="188"/>
      <c r="E35" s="188"/>
      <c r="F35" s="188"/>
      <c r="G35" s="188"/>
      <c r="H35" s="188"/>
      <c r="I35" s="188"/>
      <c r="J35" s="188"/>
      <c r="K35" s="188"/>
      <c r="L35" s="188"/>
    </row>
    <row r="36" spans="1:12" ht="18" customHeight="1">
      <c r="A36" s="186" t="s">
        <v>669</v>
      </c>
      <c r="B36" s="191"/>
      <c r="C36" s="188"/>
      <c r="D36" s="188"/>
      <c r="E36" s="188"/>
      <c r="F36" s="188"/>
      <c r="G36" s="188"/>
      <c r="H36" s="188"/>
      <c r="I36" s="188"/>
      <c r="J36" s="188"/>
      <c r="K36" s="188"/>
      <c r="L36" s="188"/>
    </row>
    <row r="37" spans="1:12" ht="18" customHeight="1">
      <c r="A37" s="186"/>
      <c r="B37" s="191"/>
      <c r="C37" s="188"/>
      <c r="D37" s="188"/>
      <c r="E37" s="188"/>
      <c r="F37" s="188"/>
      <c r="G37" s="188"/>
      <c r="H37" s="188"/>
      <c r="I37" s="188"/>
      <c r="J37" s="188"/>
      <c r="K37" s="188"/>
      <c r="L37" s="188"/>
    </row>
    <row r="38" spans="1:12" ht="18" customHeight="1">
      <c r="A38" s="205" t="s">
        <v>608</v>
      </c>
      <c r="B38" s="188"/>
      <c r="C38" s="188"/>
      <c r="D38" s="188"/>
      <c r="E38" s="188"/>
      <c r="F38" s="188"/>
      <c r="G38" s="188"/>
      <c r="H38" s="188"/>
      <c r="I38" s="188"/>
      <c r="J38" s="188"/>
      <c r="K38" s="188"/>
      <c r="L38" s="188"/>
    </row>
    <row r="39" spans="1:12" ht="18" customHeight="1">
      <c r="A39" s="186" t="s">
        <v>482</v>
      </c>
      <c r="B39" s="188"/>
      <c r="C39" s="188"/>
      <c r="D39" s="188"/>
      <c r="E39" s="188"/>
      <c r="F39" s="188"/>
      <c r="G39" s="188"/>
      <c r="H39" s="188"/>
      <c r="I39" s="188"/>
      <c r="J39" s="188"/>
      <c r="K39" s="188"/>
      <c r="L39" s="188"/>
    </row>
    <row r="40" spans="1:12" ht="18" customHeight="1">
      <c r="A40" s="186" t="s">
        <v>483</v>
      </c>
      <c r="B40" s="188"/>
      <c r="C40" s="188"/>
      <c r="D40" s="188"/>
      <c r="E40" s="188"/>
      <c r="F40" s="188"/>
      <c r="G40" s="188"/>
      <c r="H40" s="188"/>
      <c r="I40" s="188"/>
      <c r="J40" s="188"/>
      <c r="K40" s="188"/>
      <c r="L40" s="188"/>
    </row>
    <row r="41" spans="1:12" ht="18" customHeight="1">
      <c r="A41" s="186" t="s">
        <v>484</v>
      </c>
      <c r="B41" s="188"/>
      <c r="C41" s="191"/>
      <c r="D41" s="188"/>
      <c r="E41" s="188"/>
      <c r="F41" s="188"/>
      <c r="G41" s="188"/>
      <c r="H41" s="188"/>
      <c r="I41" s="188"/>
      <c r="J41" s="188"/>
      <c r="K41" s="188"/>
      <c r="L41" s="188"/>
    </row>
    <row r="42" spans="1:12" ht="18" customHeight="1">
      <c r="A42" s="186" t="s">
        <v>485</v>
      </c>
      <c r="B42" s="191"/>
      <c r="C42" s="188"/>
      <c r="D42" s="188"/>
      <c r="E42" s="188"/>
      <c r="F42" s="188"/>
      <c r="G42" s="188"/>
      <c r="H42" s="188"/>
      <c r="I42" s="188"/>
      <c r="J42" s="188"/>
      <c r="K42" s="188"/>
      <c r="L42" s="188"/>
    </row>
    <row r="43" spans="1:12" ht="30">
      <c r="A43" s="186" t="s">
        <v>722</v>
      </c>
      <c r="B43" s="188"/>
      <c r="C43" s="188"/>
      <c r="D43" s="188"/>
      <c r="E43" s="188"/>
      <c r="F43" s="188"/>
      <c r="G43" s="188"/>
      <c r="H43" s="188"/>
      <c r="I43" s="188"/>
      <c r="J43" s="188"/>
      <c r="K43" s="188"/>
      <c r="L43" s="188"/>
    </row>
    <row r="44" spans="1:12" ht="15">
      <c r="A44" s="186" t="s">
        <v>671</v>
      </c>
      <c r="B44" s="188"/>
      <c r="C44" s="188"/>
      <c r="D44" s="188"/>
      <c r="E44" s="188"/>
      <c r="F44" s="188"/>
      <c r="G44" s="188"/>
      <c r="H44" s="188"/>
      <c r="I44" s="188"/>
      <c r="J44" s="188"/>
      <c r="K44" s="188"/>
      <c r="L44" s="188"/>
    </row>
    <row r="45" spans="1:12" ht="30">
      <c r="A45" s="186" t="s">
        <v>723</v>
      </c>
      <c r="B45" s="188"/>
      <c r="C45" s="188"/>
      <c r="D45" s="188"/>
      <c r="E45" s="188"/>
      <c r="F45" s="188"/>
      <c r="G45" s="188"/>
      <c r="H45" s="188"/>
      <c r="I45" s="188"/>
      <c r="J45" s="188"/>
      <c r="K45" s="188"/>
      <c r="L45" s="188"/>
    </row>
    <row r="46" spans="1:12" ht="15">
      <c r="A46" s="186" t="s">
        <v>724</v>
      </c>
      <c r="B46" s="188"/>
      <c r="C46" s="188"/>
      <c r="D46" s="188"/>
      <c r="E46" s="188"/>
      <c r="F46" s="188"/>
      <c r="G46" s="188"/>
      <c r="H46" s="188"/>
      <c r="I46" s="188"/>
      <c r="J46" s="188"/>
      <c r="K46" s="188"/>
      <c r="L46" s="188"/>
    </row>
    <row r="47" spans="1:12" ht="17.25" customHeight="1">
      <c r="A47" s="186"/>
      <c r="B47" s="188"/>
      <c r="C47" s="188"/>
      <c r="D47" s="188"/>
      <c r="E47" s="188"/>
      <c r="F47" s="188"/>
      <c r="G47" s="188"/>
      <c r="H47" s="188"/>
      <c r="I47" s="188"/>
      <c r="J47" s="188"/>
      <c r="K47" s="188"/>
      <c r="L47" s="188"/>
    </row>
    <row r="48" spans="1:12" ht="18" customHeight="1">
      <c r="A48" s="205" t="s">
        <v>609</v>
      </c>
      <c r="B48" s="188"/>
      <c r="C48" s="188"/>
      <c r="D48" s="188"/>
      <c r="E48" s="188"/>
      <c r="F48" s="188"/>
      <c r="G48" s="188"/>
      <c r="H48" s="188"/>
      <c r="I48" s="188"/>
      <c r="J48" s="188"/>
      <c r="K48" s="188"/>
      <c r="L48" s="188"/>
    </row>
    <row r="49" spans="1:12" ht="18" customHeight="1">
      <c r="A49" s="186" t="s">
        <v>486</v>
      </c>
      <c r="B49" s="188"/>
      <c r="C49" s="188"/>
      <c r="D49" s="188"/>
      <c r="E49" s="188"/>
      <c r="F49" s="188"/>
      <c r="G49" s="188"/>
      <c r="H49" s="188"/>
      <c r="I49" s="188"/>
      <c r="J49" s="188"/>
      <c r="K49" s="188"/>
      <c r="L49" s="188"/>
    </row>
    <row r="50" spans="1:12" ht="18" customHeight="1">
      <c r="A50" s="186" t="s">
        <v>785</v>
      </c>
      <c r="B50" s="188"/>
      <c r="C50" s="188"/>
      <c r="D50" s="188"/>
      <c r="E50" s="188"/>
      <c r="F50" s="188"/>
      <c r="G50" s="188"/>
      <c r="H50" s="188"/>
      <c r="I50" s="188"/>
      <c r="J50" s="188"/>
      <c r="K50" s="188"/>
      <c r="L50" s="188"/>
    </row>
    <row r="51" spans="1:12" ht="18" customHeight="1">
      <c r="A51" s="186" t="s">
        <v>487</v>
      </c>
      <c r="B51" s="188"/>
      <c r="C51" s="188"/>
      <c r="D51" s="188"/>
      <c r="E51" s="188"/>
      <c r="F51" s="188"/>
      <c r="G51" s="188"/>
      <c r="H51" s="188"/>
      <c r="I51" s="188"/>
      <c r="J51" s="188"/>
      <c r="K51" s="188"/>
      <c r="L51" s="188"/>
    </row>
    <row r="52" spans="1:12" ht="18" customHeight="1">
      <c r="A52" s="186" t="s">
        <v>488</v>
      </c>
      <c r="B52" s="188"/>
      <c r="C52" s="188"/>
      <c r="D52" s="188"/>
      <c r="E52" s="188"/>
      <c r="F52" s="188"/>
      <c r="G52" s="188"/>
      <c r="H52" s="188"/>
      <c r="I52" s="188"/>
      <c r="J52" s="188"/>
      <c r="K52" s="188"/>
      <c r="L52" s="188"/>
    </row>
    <row r="53" spans="1:12" ht="27.75" customHeight="1">
      <c r="A53" s="729" t="s">
        <v>786</v>
      </c>
      <c r="B53" s="188"/>
      <c r="C53" s="188"/>
      <c r="D53" s="188"/>
      <c r="E53" s="188"/>
      <c r="F53" s="188"/>
      <c r="G53" s="188"/>
      <c r="H53" s="188"/>
      <c r="I53" s="188"/>
      <c r="J53" s="188"/>
      <c r="K53" s="188"/>
      <c r="L53" s="188"/>
    </row>
    <row r="54" spans="1:12" ht="30">
      <c r="A54" s="186" t="s">
        <v>489</v>
      </c>
      <c r="B54" s="188"/>
      <c r="C54" s="188"/>
      <c r="D54" s="188"/>
      <c r="E54" s="188"/>
      <c r="F54" s="188"/>
      <c r="G54" s="188"/>
      <c r="H54" s="188"/>
      <c r="I54" s="188"/>
      <c r="J54" s="188"/>
      <c r="K54" s="188"/>
      <c r="L54" s="188"/>
    </row>
    <row r="55" spans="1:12" ht="15">
      <c r="A55" s="186" t="s">
        <v>787</v>
      </c>
      <c r="B55" s="188"/>
      <c r="C55" s="188"/>
      <c r="D55" s="188"/>
      <c r="E55" s="188"/>
      <c r="F55" s="188"/>
      <c r="G55" s="188"/>
      <c r="H55" s="188"/>
      <c r="I55" s="188"/>
      <c r="J55" s="188"/>
      <c r="K55" s="188"/>
      <c r="L55" s="188"/>
    </row>
    <row r="56" spans="1:12" ht="15">
      <c r="A56" s="186" t="s">
        <v>672</v>
      </c>
      <c r="B56" s="188"/>
      <c r="C56" s="188"/>
      <c r="D56" s="188"/>
      <c r="E56" s="188"/>
      <c r="F56" s="188"/>
      <c r="G56" s="188"/>
      <c r="H56" s="188"/>
      <c r="I56" s="188"/>
      <c r="J56" s="188"/>
      <c r="K56" s="188"/>
      <c r="L56" s="188"/>
    </row>
    <row r="57" spans="1:12" ht="15">
      <c r="A57" s="186"/>
      <c r="B57" s="188"/>
      <c r="C57" s="188"/>
      <c r="D57" s="188"/>
      <c r="E57" s="188"/>
      <c r="F57" s="188"/>
      <c r="G57" s="188"/>
      <c r="H57" s="188"/>
      <c r="I57" s="188"/>
      <c r="J57" s="188"/>
      <c r="K57" s="188"/>
      <c r="L57" s="188"/>
    </row>
    <row r="58" spans="1:12" ht="18" customHeight="1">
      <c r="A58" s="205" t="s">
        <v>3</v>
      </c>
      <c r="B58" s="188"/>
      <c r="C58" s="188"/>
      <c r="D58" s="188"/>
      <c r="E58" s="188"/>
      <c r="F58" s="188"/>
      <c r="G58" s="188"/>
      <c r="H58" s="188"/>
      <c r="I58" s="188"/>
      <c r="J58" s="188"/>
      <c r="K58" s="188"/>
      <c r="L58" s="188"/>
    </row>
    <row r="59" spans="1:12" ht="18" customHeight="1">
      <c r="A59" s="186" t="s">
        <v>490</v>
      </c>
      <c r="B59" s="188"/>
      <c r="C59" s="188"/>
      <c r="D59" s="188"/>
      <c r="E59" s="188"/>
      <c r="F59" s="188"/>
      <c r="G59" s="188"/>
      <c r="H59" s="188"/>
      <c r="I59" s="188"/>
      <c r="J59" s="188"/>
      <c r="K59" s="188"/>
      <c r="L59" s="188"/>
    </row>
    <row r="60" spans="1:12" ht="18" customHeight="1">
      <c r="A60" s="186" t="s">
        <v>491</v>
      </c>
      <c r="B60" s="188"/>
      <c r="C60" s="188"/>
      <c r="D60" s="188"/>
      <c r="E60" s="188"/>
      <c r="F60" s="188"/>
      <c r="G60" s="188"/>
      <c r="H60" s="188"/>
      <c r="I60" s="188"/>
      <c r="J60" s="188"/>
      <c r="K60" s="188"/>
      <c r="L60" s="188"/>
    </row>
    <row r="61" spans="1:12" ht="18" customHeight="1">
      <c r="A61" s="186"/>
      <c r="B61" s="188"/>
      <c r="C61" s="188"/>
      <c r="D61" s="188"/>
      <c r="E61" s="188"/>
      <c r="F61" s="188"/>
      <c r="G61" s="188"/>
      <c r="H61" s="188"/>
      <c r="I61" s="188"/>
      <c r="J61" s="188"/>
      <c r="K61" s="188"/>
      <c r="L61" s="188"/>
    </row>
    <row r="62" spans="1:12" ht="18" customHeight="1">
      <c r="A62" s="205" t="s">
        <v>3</v>
      </c>
      <c r="B62" s="188"/>
      <c r="C62" s="188"/>
      <c r="D62" s="188"/>
      <c r="E62" s="188"/>
      <c r="F62" s="188"/>
      <c r="G62" s="188"/>
      <c r="H62" s="188"/>
      <c r="I62" s="188"/>
      <c r="J62" s="188"/>
      <c r="K62" s="188"/>
      <c r="L62" s="188"/>
    </row>
    <row r="63" spans="1:12" ht="18" customHeight="1">
      <c r="A63" s="186" t="s">
        <v>492</v>
      </c>
      <c r="B63" s="188"/>
      <c r="C63" s="188"/>
      <c r="D63" s="188"/>
      <c r="E63" s="188"/>
      <c r="F63" s="188"/>
      <c r="G63" s="188"/>
      <c r="H63" s="188"/>
      <c r="I63" s="188"/>
      <c r="J63" s="188"/>
      <c r="K63" s="188"/>
      <c r="L63" s="188"/>
    </row>
    <row r="64" spans="1:12" ht="18" customHeight="1">
      <c r="A64" s="186" t="s">
        <v>493</v>
      </c>
      <c r="B64" s="191"/>
      <c r="C64" s="188"/>
      <c r="D64" s="188"/>
      <c r="E64" s="188"/>
      <c r="F64" s="188"/>
      <c r="G64" s="188"/>
      <c r="H64" s="188"/>
      <c r="I64" s="188"/>
      <c r="J64" s="188"/>
      <c r="K64" s="188"/>
      <c r="L64" s="188"/>
    </row>
    <row r="65" spans="1:12" ht="18" customHeight="1">
      <c r="A65" s="191" t="s">
        <v>673</v>
      </c>
      <c r="B65" s="191"/>
      <c r="C65" s="188"/>
      <c r="D65" s="188"/>
      <c r="E65" s="188"/>
      <c r="F65" s="188"/>
      <c r="G65" s="188"/>
      <c r="H65" s="188"/>
      <c r="I65" s="188"/>
      <c r="J65" s="188"/>
      <c r="K65" s="188"/>
      <c r="L65" s="188"/>
    </row>
    <row r="66" spans="1:12" ht="12.75" customHeight="1">
      <c r="A66" s="186"/>
      <c r="B66" s="191"/>
      <c r="C66" s="191"/>
      <c r="D66" s="191"/>
      <c r="E66" s="191"/>
      <c r="F66" s="191"/>
      <c r="G66" s="188"/>
      <c r="H66" s="188"/>
      <c r="I66" s="188"/>
      <c r="J66" s="188"/>
      <c r="K66" s="188"/>
      <c r="L66" s="188"/>
    </row>
    <row r="67" spans="1:12" ht="18.75" customHeight="1">
      <c r="A67" s="189" t="s">
        <v>287</v>
      </c>
      <c r="B67" s="224"/>
      <c r="C67" s="224"/>
      <c r="D67" s="224"/>
      <c r="E67" s="224"/>
      <c r="F67" s="224"/>
      <c r="G67" s="224"/>
      <c r="H67" s="224"/>
      <c r="I67" s="224"/>
      <c r="J67" s="224"/>
      <c r="K67" s="224"/>
      <c r="L67" s="224"/>
    </row>
    <row r="68" spans="1:12" ht="18.75" customHeight="1">
      <c r="A68" s="188"/>
      <c r="B68" s="191"/>
      <c r="C68" s="191"/>
      <c r="D68" s="191"/>
      <c r="E68" s="191"/>
      <c r="F68" s="191"/>
      <c r="G68" s="188"/>
      <c r="H68" s="188"/>
      <c r="I68" s="188"/>
      <c r="J68" s="188"/>
      <c r="K68" s="188"/>
      <c r="L68" s="188"/>
    </row>
    <row r="69" spans="1:12" ht="18" customHeight="1">
      <c r="A69" s="367" t="s">
        <v>4</v>
      </c>
      <c r="B69" s="191"/>
      <c r="C69" s="191"/>
      <c r="D69" s="191"/>
      <c r="E69" s="191"/>
      <c r="F69" s="191"/>
      <c r="G69" s="188"/>
      <c r="H69" s="188"/>
      <c r="I69" s="188"/>
      <c r="J69" s="188"/>
      <c r="K69" s="188"/>
      <c r="L69" s="188"/>
    </row>
    <row r="70" spans="1:12" ht="18.75" customHeight="1">
      <c r="A70" s="189"/>
      <c r="B70" s="191"/>
      <c r="C70" s="191"/>
      <c r="D70" s="191"/>
      <c r="E70" s="191"/>
      <c r="F70" s="191"/>
      <c r="G70" s="188"/>
      <c r="H70" s="188"/>
      <c r="I70" s="188"/>
      <c r="J70" s="188"/>
      <c r="K70" s="188"/>
      <c r="L70" s="188"/>
    </row>
    <row r="71" spans="1:12" ht="29.25">
      <c r="A71" s="205" t="s">
        <v>494</v>
      </c>
      <c r="B71" s="191"/>
      <c r="C71" s="191"/>
      <c r="D71" s="191"/>
      <c r="E71" s="191"/>
      <c r="F71" s="191"/>
      <c r="G71" s="188"/>
      <c r="H71" s="188"/>
      <c r="I71" s="188"/>
      <c r="J71" s="188"/>
      <c r="K71" s="188"/>
      <c r="L71" s="188"/>
    </row>
    <row r="72" spans="1:12" ht="18" customHeight="1">
      <c r="A72" s="188" t="s">
        <v>495</v>
      </c>
      <c r="B72" s="191"/>
      <c r="C72" s="191"/>
      <c r="D72" s="191"/>
      <c r="E72" s="191"/>
      <c r="F72" s="191"/>
      <c r="G72" s="188"/>
      <c r="H72" s="188"/>
      <c r="I72" s="188"/>
      <c r="J72" s="188"/>
      <c r="K72" s="188"/>
      <c r="L72" s="188"/>
    </row>
    <row r="73" spans="1:12" ht="18" customHeight="1">
      <c r="A73" s="188" t="s">
        <v>496</v>
      </c>
      <c r="B73" s="191"/>
      <c r="C73" s="191"/>
      <c r="D73" s="191"/>
      <c r="E73" s="191"/>
      <c r="F73" s="191"/>
      <c r="G73" s="188"/>
      <c r="H73" s="188"/>
      <c r="I73" s="188"/>
      <c r="J73" s="188"/>
      <c r="K73" s="188"/>
      <c r="L73" s="188"/>
    </row>
    <row r="74" spans="1:12" ht="18" customHeight="1">
      <c r="A74" s="188" t="s">
        <v>497</v>
      </c>
      <c r="B74" s="191"/>
      <c r="C74" s="191"/>
      <c r="D74" s="191"/>
      <c r="E74" s="191"/>
      <c r="F74" s="191"/>
      <c r="G74" s="188"/>
      <c r="H74" s="188"/>
      <c r="I74" s="188"/>
      <c r="J74" s="188"/>
      <c r="K74" s="188"/>
      <c r="L74" s="188"/>
    </row>
    <row r="75" spans="1:12" ht="18" customHeight="1">
      <c r="A75" s="188" t="s">
        <v>725</v>
      </c>
      <c r="B75" s="191"/>
      <c r="C75" s="191"/>
      <c r="D75" s="191"/>
      <c r="E75" s="191"/>
      <c r="F75" s="191"/>
      <c r="G75" s="188"/>
      <c r="H75" s="188"/>
      <c r="I75" s="188"/>
      <c r="J75" s="188"/>
      <c r="K75" s="188"/>
      <c r="L75" s="188"/>
    </row>
    <row r="76" spans="1:12" ht="18" customHeight="1">
      <c r="A76" s="188" t="s">
        <v>674</v>
      </c>
      <c r="B76" s="191"/>
      <c r="C76" s="191"/>
      <c r="D76" s="191"/>
      <c r="E76" s="191"/>
      <c r="F76" s="191"/>
      <c r="G76" s="188"/>
      <c r="H76" s="188"/>
      <c r="I76" s="188"/>
      <c r="J76" s="188"/>
      <c r="K76" s="188"/>
      <c r="L76" s="188"/>
    </row>
    <row r="77" spans="1:12" ht="18" customHeight="1">
      <c r="A77" s="188"/>
      <c r="B77" s="191"/>
      <c r="C77" s="191"/>
      <c r="D77" s="191"/>
      <c r="E77" s="191"/>
      <c r="F77" s="191"/>
      <c r="G77" s="188"/>
      <c r="H77" s="188"/>
      <c r="I77" s="188"/>
      <c r="J77" s="188"/>
      <c r="K77" s="188"/>
      <c r="L77" s="188"/>
    </row>
    <row r="78" spans="1:12" ht="18" customHeight="1">
      <c r="A78" s="368" t="s">
        <v>400</v>
      </c>
      <c r="B78" s="191"/>
      <c r="C78" s="191"/>
      <c r="D78" s="191"/>
      <c r="E78" s="191"/>
      <c r="F78" s="191"/>
      <c r="G78" s="188"/>
      <c r="H78" s="188"/>
      <c r="I78" s="188"/>
      <c r="J78" s="188"/>
      <c r="K78" s="188"/>
      <c r="L78" s="188"/>
    </row>
    <row r="79" spans="1:12" ht="18" customHeight="1">
      <c r="A79" s="186" t="s">
        <v>498</v>
      </c>
      <c r="B79" s="191"/>
      <c r="C79" s="191"/>
      <c r="D79" s="191"/>
      <c r="E79" s="191"/>
      <c r="F79" s="191"/>
      <c r="G79" s="188"/>
      <c r="H79" s="188"/>
      <c r="I79" s="188"/>
      <c r="J79" s="188"/>
      <c r="K79" s="188"/>
      <c r="L79" s="188"/>
    </row>
    <row r="80" spans="1:12" ht="18" customHeight="1">
      <c r="A80" s="186" t="s">
        <v>499</v>
      </c>
      <c r="B80" s="191"/>
      <c r="C80" s="191"/>
      <c r="D80" s="191"/>
      <c r="E80" s="191"/>
      <c r="F80" s="191"/>
      <c r="G80" s="188"/>
      <c r="H80" s="188"/>
      <c r="I80" s="188"/>
      <c r="J80" s="188"/>
      <c r="K80" s="188"/>
      <c r="L80" s="188"/>
    </row>
    <row r="81" spans="1:12" ht="19.5" customHeight="1">
      <c r="A81" s="186" t="s">
        <v>500</v>
      </c>
      <c r="B81" s="191"/>
      <c r="C81" s="191"/>
      <c r="D81" s="191"/>
      <c r="E81" s="191"/>
      <c r="F81" s="191"/>
      <c r="G81" s="188"/>
      <c r="H81" s="188"/>
      <c r="I81" s="188"/>
      <c r="J81" s="188"/>
      <c r="K81" s="188"/>
      <c r="L81" s="188"/>
    </row>
    <row r="82" spans="1:12" ht="18" customHeight="1">
      <c r="A82" s="186" t="s">
        <v>501</v>
      </c>
      <c r="B82" s="188"/>
      <c r="C82" s="188"/>
      <c r="D82" s="188"/>
      <c r="E82" s="188"/>
      <c r="F82" s="188"/>
      <c r="G82" s="188"/>
      <c r="H82" s="188"/>
      <c r="I82" s="188"/>
      <c r="J82" s="188"/>
      <c r="K82" s="188"/>
      <c r="L82" s="188"/>
    </row>
    <row r="83" spans="1:12" ht="18" customHeight="1">
      <c r="A83" s="186" t="s">
        <v>502</v>
      </c>
      <c r="B83" s="188"/>
      <c r="C83" s="188"/>
      <c r="D83" s="188"/>
      <c r="E83" s="188"/>
      <c r="F83" s="188"/>
      <c r="G83" s="188"/>
      <c r="H83" s="188"/>
      <c r="I83" s="188"/>
      <c r="J83" s="188"/>
      <c r="K83" s="188"/>
      <c r="L83" s="188"/>
    </row>
    <row r="84" spans="1:12" ht="18" customHeight="1">
      <c r="A84" s="186" t="s">
        <v>726</v>
      </c>
      <c r="B84" s="188"/>
      <c r="C84" s="188"/>
      <c r="D84" s="188"/>
      <c r="E84" s="188"/>
      <c r="F84" s="188"/>
      <c r="G84" s="188"/>
      <c r="H84" s="188"/>
      <c r="I84" s="188"/>
      <c r="J84" s="188"/>
      <c r="K84" s="188"/>
      <c r="L84" s="188"/>
    </row>
    <row r="85" spans="1:12" ht="32.25" customHeight="1">
      <c r="A85" s="186" t="s">
        <v>788</v>
      </c>
      <c r="B85" s="188"/>
      <c r="C85" s="188"/>
      <c r="D85" s="188"/>
      <c r="E85" s="188"/>
      <c r="F85" s="188"/>
      <c r="G85" s="188"/>
      <c r="H85" s="188"/>
      <c r="I85" s="188"/>
      <c r="J85" s="188"/>
      <c r="K85" s="188"/>
      <c r="L85" s="188"/>
    </row>
    <row r="86" spans="1:12" ht="18" customHeight="1">
      <c r="A86" s="186"/>
      <c r="B86" s="188"/>
      <c r="C86" s="188"/>
      <c r="D86" s="188"/>
      <c r="E86" s="188"/>
      <c r="F86" s="188"/>
      <c r="G86" s="188"/>
      <c r="H86" s="188"/>
      <c r="I86" s="188"/>
      <c r="J86" s="188"/>
      <c r="K86" s="188"/>
      <c r="L86" s="188"/>
    </row>
    <row r="87" spans="1:12" ht="18" customHeight="1">
      <c r="A87" s="368" t="s">
        <v>5</v>
      </c>
      <c r="B87" s="188"/>
      <c r="C87" s="188"/>
      <c r="D87" s="188"/>
      <c r="E87" s="188"/>
      <c r="F87" s="188"/>
      <c r="G87" s="188"/>
      <c r="H87" s="188"/>
      <c r="I87" s="188"/>
      <c r="J87" s="188"/>
      <c r="K87" s="188"/>
      <c r="L87" s="188"/>
    </row>
    <row r="88" spans="1:12" ht="18" customHeight="1">
      <c r="A88" s="186" t="s">
        <v>675</v>
      </c>
      <c r="B88" s="188"/>
      <c r="C88" s="188"/>
      <c r="D88" s="188"/>
      <c r="E88" s="188"/>
      <c r="F88" s="188"/>
      <c r="G88" s="188"/>
      <c r="H88" s="188"/>
      <c r="I88" s="188"/>
      <c r="J88" s="188"/>
      <c r="K88" s="188"/>
      <c r="L88" s="188"/>
    </row>
    <row r="89" spans="1:12" ht="11.25" customHeight="1">
      <c r="A89" s="188"/>
      <c r="B89" s="191"/>
      <c r="C89" s="188"/>
      <c r="D89" s="188"/>
      <c r="E89" s="188"/>
      <c r="F89" s="188"/>
      <c r="G89" s="188"/>
      <c r="H89" s="188"/>
      <c r="I89" s="188"/>
      <c r="J89" s="188"/>
      <c r="K89" s="188"/>
      <c r="L89" s="188"/>
    </row>
    <row r="90" spans="1:12" ht="18" customHeight="1">
      <c r="A90" s="368" t="s">
        <v>610</v>
      </c>
      <c r="B90" s="188"/>
      <c r="C90" s="188"/>
      <c r="D90" s="188"/>
      <c r="E90" s="188"/>
      <c r="F90" s="188"/>
      <c r="G90" s="188"/>
      <c r="H90" s="188"/>
      <c r="I90" s="188"/>
      <c r="J90" s="188"/>
      <c r="K90" s="188"/>
      <c r="L90" s="188"/>
    </row>
    <row r="91" spans="1:12" ht="18" customHeight="1">
      <c r="A91" s="186" t="s">
        <v>503</v>
      </c>
      <c r="B91" s="188"/>
      <c r="C91" s="188"/>
      <c r="D91" s="188"/>
      <c r="E91" s="188"/>
      <c r="F91" s="188"/>
      <c r="G91" s="188"/>
      <c r="H91" s="188"/>
      <c r="I91" s="188"/>
      <c r="J91" s="188"/>
      <c r="K91" s="188"/>
      <c r="L91" s="188"/>
    </row>
    <row r="92" spans="1:12" ht="13.5" customHeight="1">
      <c r="A92" s="368"/>
      <c r="B92" s="191"/>
      <c r="C92" s="191"/>
      <c r="D92" s="191"/>
      <c r="E92" s="191"/>
      <c r="F92" s="191"/>
      <c r="G92" s="188"/>
      <c r="H92" s="188"/>
      <c r="I92" s="188"/>
      <c r="J92" s="188"/>
      <c r="K92" s="188"/>
      <c r="L92" s="188"/>
    </row>
    <row r="93" spans="1:12" ht="18" customHeight="1">
      <c r="A93" s="368" t="s">
        <v>9</v>
      </c>
      <c r="B93" s="191"/>
      <c r="C93" s="191"/>
      <c r="D93" s="191"/>
      <c r="E93" s="191"/>
      <c r="F93" s="191"/>
      <c r="G93" s="188"/>
      <c r="H93" s="188"/>
      <c r="I93" s="188"/>
      <c r="J93" s="188"/>
      <c r="K93" s="188"/>
      <c r="L93" s="188"/>
    </row>
    <row r="94" spans="1:12" ht="18" customHeight="1">
      <c r="A94" s="186" t="s">
        <v>789</v>
      </c>
      <c r="B94" s="191"/>
      <c r="C94" s="191"/>
      <c r="D94" s="191"/>
      <c r="E94" s="191"/>
      <c r="F94" s="191"/>
      <c r="G94" s="188"/>
      <c r="H94" s="188"/>
      <c r="I94" s="188"/>
      <c r="J94" s="188"/>
      <c r="K94" s="188"/>
      <c r="L94" s="188"/>
    </row>
    <row r="95" spans="1:12" ht="18" customHeight="1">
      <c r="A95" s="186" t="s">
        <v>728</v>
      </c>
      <c r="B95" s="191"/>
      <c r="C95" s="191"/>
      <c r="D95" s="191"/>
      <c r="E95" s="191"/>
      <c r="F95" s="191"/>
      <c r="G95" s="188"/>
      <c r="H95" s="188"/>
      <c r="I95" s="188"/>
      <c r="J95" s="188"/>
      <c r="K95" s="188"/>
      <c r="L95" s="188"/>
    </row>
    <row r="96" spans="1:12" ht="18" customHeight="1">
      <c r="A96" s="186" t="s">
        <v>790</v>
      </c>
      <c r="B96" s="191"/>
      <c r="C96" s="191"/>
      <c r="D96" s="191"/>
      <c r="E96" s="191"/>
      <c r="F96" s="191"/>
      <c r="G96" s="188"/>
      <c r="H96" s="188"/>
      <c r="I96" s="188"/>
      <c r="J96" s="188"/>
      <c r="K96" s="188"/>
      <c r="L96" s="188"/>
    </row>
    <row r="97" spans="1:12" ht="17.25" customHeight="1">
      <c r="A97" s="186" t="s">
        <v>729</v>
      </c>
      <c r="B97" s="188"/>
      <c r="C97" s="188"/>
      <c r="D97" s="188"/>
      <c r="E97" s="188"/>
      <c r="F97" s="188"/>
      <c r="G97" s="188"/>
      <c r="H97" s="188"/>
      <c r="I97" s="188"/>
      <c r="J97" s="188"/>
      <c r="K97" s="188"/>
      <c r="L97" s="188"/>
    </row>
    <row r="98" spans="1:12" ht="17.25" customHeight="1">
      <c r="A98" s="186" t="s">
        <v>727</v>
      </c>
      <c r="B98" s="188"/>
      <c r="C98" s="188"/>
      <c r="D98" s="188"/>
      <c r="E98" s="188"/>
      <c r="F98" s="188"/>
      <c r="G98" s="188"/>
      <c r="H98" s="188"/>
      <c r="I98" s="188"/>
      <c r="J98" s="188"/>
      <c r="K98" s="188"/>
      <c r="L98" s="188"/>
    </row>
    <row r="99" spans="1:12" ht="17.25" customHeight="1">
      <c r="A99" s="186" t="s">
        <v>730</v>
      </c>
      <c r="B99" s="188"/>
      <c r="C99" s="188"/>
      <c r="D99" s="188"/>
      <c r="E99" s="188"/>
      <c r="F99" s="188"/>
      <c r="G99" s="188"/>
      <c r="H99" s="188"/>
      <c r="I99" s="188"/>
      <c r="J99" s="188"/>
      <c r="K99" s="188"/>
      <c r="L99" s="188"/>
    </row>
    <row r="100" spans="1:12" ht="14.25" customHeight="1">
      <c r="A100" s="188"/>
      <c r="B100" s="188"/>
      <c r="C100" s="188"/>
      <c r="D100" s="188"/>
      <c r="E100" s="188"/>
      <c r="F100" s="188"/>
      <c r="G100" s="188"/>
      <c r="H100" s="188"/>
      <c r="I100" s="188"/>
      <c r="J100" s="188"/>
      <c r="K100" s="188"/>
      <c r="L100" s="188"/>
    </row>
    <row r="101" spans="1:12" ht="18" customHeight="1">
      <c r="A101" s="189" t="s">
        <v>287</v>
      </c>
      <c r="B101" s="224"/>
      <c r="C101" s="224"/>
      <c r="D101" s="224"/>
      <c r="E101" s="224"/>
      <c r="F101" s="224"/>
      <c r="G101" s="224"/>
      <c r="H101" s="224"/>
      <c r="I101" s="224"/>
      <c r="J101" s="224"/>
      <c r="K101" s="224"/>
      <c r="L101" s="224"/>
    </row>
    <row r="102" spans="1:12" ht="14.25" customHeight="1">
      <c r="A102" s="673"/>
      <c r="B102" s="190"/>
      <c r="C102" s="190"/>
      <c r="D102" s="190"/>
      <c r="E102" s="190"/>
      <c r="F102" s="190"/>
      <c r="G102" s="190"/>
      <c r="H102" s="190"/>
      <c r="I102" s="190"/>
      <c r="J102" s="190"/>
      <c r="K102" s="190"/>
      <c r="L102" s="190"/>
    </row>
    <row r="103" spans="1:12" ht="30" thickBot="1">
      <c r="A103" s="193" t="s">
        <v>504</v>
      </c>
      <c r="B103" s="362"/>
      <c r="C103" s="362"/>
      <c r="D103" s="362"/>
      <c r="E103" s="362"/>
      <c r="F103" s="362"/>
      <c r="G103" s="362"/>
      <c r="H103" s="362"/>
      <c r="I103" s="362"/>
      <c r="J103" s="362"/>
      <c r="K103" s="362"/>
      <c r="L103" s="362"/>
    </row>
    <row r="104" spans="1:12" ht="11.25" customHeight="1" thickTop="1">
      <c r="A104" s="192"/>
      <c r="B104" s="192"/>
      <c r="C104" s="192"/>
      <c r="D104" s="192"/>
      <c r="E104" s="192"/>
      <c r="F104" s="192"/>
      <c r="G104" s="192"/>
      <c r="H104" s="192"/>
      <c r="I104" s="192"/>
      <c r="J104" s="192"/>
      <c r="K104" s="192"/>
      <c r="L104" s="192"/>
    </row>
    <row r="105" ht="15">
      <c r="G105" s="91" t="s">
        <v>465</v>
      </c>
    </row>
    <row r="106" spans="7:11" ht="15.75">
      <c r="G106" s="295" t="s">
        <v>720</v>
      </c>
      <c r="H106" s="295"/>
      <c r="I106" s="295"/>
      <c r="J106" s="295"/>
      <c r="K106" s="295"/>
    </row>
    <row r="107" ht="15.75">
      <c r="G107" s="363" t="s">
        <v>292</v>
      </c>
    </row>
  </sheetData>
  <sheetProtection/>
  <mergeCells count="9">
    <mergeCell ref="A2:L2"/>
    <mergeCell ref="A6:A8"/>
    <mergeCell ref="B6:F6"/>
    <mergeCell ref="G6:K6"/>
    <mergeCell ref="L6:L8"/>
    <mergeCell ref="B7:E7"/>
    <mergeCell ref="F7:F8"/>
    <mergeCell ref="G7:J7"/>
    <mergeCell ref="K7:K8"/>
  </mergeCells>
  <printOptions/>
  <pageMargins left="0.95" right="0.7" top="0.5" bottom="0.35" header="0.3" footer="0.3"/>
  <pageSetup firstPageNumber="17" useFirstPageNumber="1" horizontalDpi="600" verticalDpi="600" orientation="landscape" paperSize="9" scale="76" r:id="rId1"/>
  <headerFooter>
    <oddFooter>&amp;C&amp;P</oddFooter>
  </headerFooter>
  <rowBreaks count="2" manualBreakCount="2">
    <brk id="32" max="11" man="1"/>
    <brk id="55" max="11" man="1"/>
  </rowBreaks>
</worksheet>
</file>

<file path=xl/worksheets/sheet12.xml><?xml version="1.0" encoding="utf-8"?>
<worksheet xmlns="http://schemas.openxmlformats.org/spreadsheetml/2006/main" xmlns:r="http://schemas.openxmlformats.org/officeDocument/2006/relationships">
  <sheetPr>
    <tabColor rgb="FF0070C0"/>
  </sheetPr>
  <dimension ref="A1:V181"/>
  <sheetViews>
    <sheetView zoomScalePageLayoutView="0" workbookViewId="0" topLeftCell="A79">
      <selection activeCell="A31" sqref="A31"/>
    </sheetView>
  </sheetViews>
  <sheetFormatPr defaultColWidth="9.140625" defaultRowHeight="15"/>
  <cols>
    <col min="1" max="1" width="39.57421875" style="0" customWidth="1"/>
    <col min="2" max="2" width="9.140625" style="0" customWidth="1"/>
    <col min="3" max="3" width="9.7109375" style="0" customWidth="1"/>
    <col min="4" max="4" width="14.7109375" style="0" customWidth="1"/>
    <col min="5" max="5" width="11.7109375" style="0" customWidth="1"/>
    <col min="6" max="7" width="12.421875" style="0" customWidth="1"/>
    <col min="8" max="8" width="14.7109375" style="0" customWidth="1"/>
    <col min="9" max="9" width="16.28125" style="0" customWidth="1"/>
    <col min="10" max="10" width="8.7109375" style="0" customWidth="1"/>
    <col min="11" max="11" width="13.57421875" style="0" customWidth="1"/>
  </cols>
  <sheetData>
    <row r="1" spans="11:12" s="199" customFormat="1" ht="17.25" customHeight="1">
      <c r="K1" s="200" t="s">
        <v>706</v>
      </c>
      <c r="L1" s="201"/>
    </row>
    <row r="2" spans="1:22" ht="21" customHeight="1">
      <c r="A2" s="790" t="s">
        <v>857</v>
      </c>
      <c r="B2" s="790"/>
      <c r="C2" s="790"/>
      <c r="D2" s="790"/>
      <c r="E2" s="790"/>
      <c r="F2" s="790"/>
      <c r="G2" s="790"/>
      <c r="H2" s="790"/>
      <c r="I2" s="790"/>
      <c r="J2" s="790"/>
      <c r="K2" s="790"/>
      <c r="N2" s="1"/>
      <c r="O2" s="1"/>
      <c r="P2" s="1"/>
      <c r="Q2" s="1"/>
      <c r="R2" s="1"/>
      <c r="S2" s="1"/>
      <c r="T2" s="1"/>
      <c r="U2" s="1"/>
      <c r="V2" s="1"/>
    </row>
    <row r="3" spans="1:22" ht="12" customHeight="1">
      <c r="A3" s="283"/>
      <c r="B3" s="283"/>
      <c r="C3" s="283"/>
      <c r="D3" s="283"/>
      <c r="E3" s="283"/>
      <c r="F3" s="283"/>
      <c r="G3" s="283"/>
      <c r="H3" s="283"/>
      <c r="I3" s="283"/>
      <c r="J3" s="283"/>
      <c r="K3" s="283"/>
      <c r="N3" s="1"/>
      <c r="O3" s="1"/>
      <c r="P3" s="1"/>
      <c r="Q3" s="1"/>
      <c r="R3" s="1"/>
      <c r="S3" s="1"/>
      <c r="T3" s="1"/>
      <c r="U3" s="1"/>
      <c r="V3" s="1"/>
    </row>
    <row r="4" spans="1:22" ht="15" customHeight="1">
      <c r="A4" s="298" t="s">
        <v>295</v>
      </c>
      <c r="B4" s="299"/>
      <c r="C4" s="298" t="s">
        <v>597</v>
      </c>
      <c r="D4" s="296"/>
      <c r="E4" s="296"/>
      <c r="F4" s="283"/>
      <c r="G4" s="283"/>
      <c r="H4" s="283"/>
      <c r="I4" s="283"/>
      <c r="J4" s="283"/>
      <c r="L4" s="200"/>
      <c r="M4" s="200"/>
      <c r="N4" s="1"/>
      <c r="O4" s="1"/>
      <c r="P4" s="1"/>
      <c r="Q4" s="1"/>
      <c r="R4" s="1"/>
      <c r="S4" s="1"/>
      <c r="T4" s="1"/>
      <c r="U4" s="1"/>
      <c r="V4" s="1"/>
    </row>
    <row r="5" spans="1:22" ht="15" customHeight="1">
      <c r="A5" s="283"/>
      <c r="B5" s="283"/>
      <c r="C5" s="283"/>
      <c r="D5" s="283"/>
      <c r="E5" s="283"/>
      <c r="F5" s="283"/>
      <c r="G5" s="283"/>
      <c r="H5" s="283"/>
      <c r="I5" s="283"/>
      <c r="J5" s="283"/>
      <c r="K5" s="202" t="s">
        <v>7</v>
      </c>
      <c r="L5" s="200"/>
      <c r="M5" s="200"/>
      <c r="N5" s="1"/>
      <c r="O5" s="1"/>
      <c r="P5" s="1"/>
      <c r="Q5" s="1"/>
      <c r="R5" s="1"/>
      <c r="S5" s="1"/>
      <c r="T5" s="1"/>
      <c r="U5" s="1"/>
      <c r="V5" s="1"/>
    </row>
    <row r="6" spans="1:22" ht="20.25" customHeight="1">
      <c r="A6" s="808" t="s">
        <v>90</v>
      </c>
      <c r="B6" s="817" t="s">
        <v>91</v>
      </c>
      <c r="C6" s="818"/>
      <c r="D6" s="818"/>
      <c r="E6" s="818"/>
      <c r="F6" s="819"/>
      <c r="G6" s="808" t="s">
        <v>92</v>
      </c>
      <c r="H6" s="808"/>
      <c r="I6" s="808"/>
      <c r="J6" s="808" t="s">
        <v>93</v>
      </c>
      <c r="K6" s="808"/>
      <c r="L6" s="808" t="s">
        <v>89</v>
      </c>
      <c r="M6" s="1"/>
      <c r="N6" s="1"/>
      <c r="O6" s="1"/>
      <c r="P6" s="1"/>
      <c r="Q6" s="1"/>
      <c r="R6" s="1"/>
      <c r="S6" s="1"/>
      <c r="T6" s="1"/>
      <c r="U6" s="1"/>
      <c r="V6" s="1"/>
    </row>
    <row r="7" spans="1:22" ht="70.5" customHeight="1">
      <c r="A7" s="816"/>
      <c r="B7" s="817" t="s">
        <v>94</v>
      </c>
      <c r="C7" s="273" t="s">
        <v>95</v>
      </c>
      <c r="D7" s="273" t="s">
        <v>468</v>
      </c>
      <c r="E7" s="273" t="s">
        <v>598</v>
      </c>
      <c r="F7" s="273" t="s">
        <v>460</v>
      </c>
      <c r="G7" s="273" t="s">
        <v>768</v>
      </c>
      <c r="H7" s="273" t="s">
        <v>96</v>
      </c>
      <c r="I7" s="273" t="s">
        <v>97</v>
      </c>
      <c r="J7" s="273" t="s">
        <v>98</v>
      </c>
      <c r="K7" s="273" t="s">
        <v>99</v>
      </c>
      <c r="L7" s="816"/>
      <c r="M7" s="1"/>
      <c r="N7" s="1"/>
      <c r="O7" s="1"/>
      <c r="P7" s="1"/>
      <c r="Q7" s="1"/>
      <c r="R7" s="1"/>
      <c r="S7" s="1"/>
      <c r="T7" s="1"/>
      <c r="U7" s="1"/>
      <c r="V7" s="1"/>
    </row>
    <row r="8" spans="1:22" ht="28.5" customHeight="1">
      <c r="A8" s="809"/>
      <c r="B8" s="817"/>
      <c r="C8" s="203" t="s">
        <v>54</v>
      </c>
      <c r="D8" s="203" t="s">
        <v>55</v>
      </c>
      <c r="E8" s="204" t="s">
        <v>100</v>
      </c>
      <c r="F8" s="204" t="s">
        <v>101</v>
      </c>
      <c r="G8" s="203" t="s">
        <v>58</v>
      </c>
      <c r="H8" s="203" t="s">
        <v>59</v>
      </c>
      <c r="I8" s="204" t="s">
        <v>769</v>
      </c>
      <c r="J8" s="203" t="s">
        <v>770</v>
      </c>
      <c r="K8" s="703" t="s">
        <v>771</v>
      </c>
      <c r="L8" s="809"/>
      <c r="M8" s="1"/>
      <c r="N8" s="1"/>
      <c r="O8" s="1"/>
      <c r="P8" s="1"/>
      <c r="Q8" s="1"/>
      <c r="R8" s="1"/>
      <c r="S8" s="1"/>
      <c r="T8" s="1"/>
      <c r="U8" s="1"/>
      <c r="V8" s="1"/>
    </row>
    <row r="9" spans="1:22" ht="15">
      <c r="A9" s="205" t="s">
        <v>102</v>
      </c>
      <c r="B9" s="186"/>
      <c r="C9" s="186"/>
      <c r="D9" s="186"/>
      <c r="E9" s="206"/>
      <c r="F9" s="186"/>
      <c r="G9" s="186"/>
      <c r="H9" s="186"/>
      <c r="I9" s="186"/>
      <c r="J9" s="186"/>
      <c r="K9" s="186"/>
      <c r="L9" s="186"/>
      <c r="M9" s="1"/>
      <c r="N9" s="1"/>
      <c r="O9" s="1"/>
      <c r="P9" s="1"/>
      <c r="Q9" s="1"/>
      <c r="R9" s="1"/>
      <c r="S9" s="1"/>
      <c r="T9" s="1"/>
      <c r="U9" s="1"/>
      <c r="V9" s="1"/>
    </row>
    <row r="10" spans="1:22" ht="15">
      <c r="A10" s="205"/>
      <c r="B10" s="186"/>
      <c r="C10" s="186"/>
      <c r="D10" s="186"/>
      <c r="E10" s="206"/>
      <c r="F10" s="186"/>
      <c r="G10" s="186"/>
      <c r="H10" s="186"/>
      <c r="I10" s="186"/>
      <c r="J10" s="186"/>
      <c r="K10" s="186"/>
      <c r="L10" s="186"/>
      <c r="M10" s="1"/>
      <c r="N10" s="1"/>
      <c r="O10" s="1"/>
      <c r="P10" s="1"/>
      <c r="Q10" s="1"/>
      <c r="R10" s="1"/>
      <c r="S10" s="1"/>
      <c r="T10" s="1"/>
      <c r="U10" s="1"/>
      <c r="V10" s="1"/>
    </row>
    <row r="11" spans="1:22" ht="25.5" customHeight="1">
      <c r="A11" s="207" t="s">
        <v>103</v>
      </c>
      <c r="B11" s="186"/>
      <c r="C11" s="186"/>
      <c r="D11" s="186"/>
      <c r="E11" s="186"/>
      <c r="F11" s="186"/>
      <c r="G11" s="186"/>
      <c r="H11" s="186"/>
      <c r="I11" s="186"/>
      <c r="J11" s="186"/>
      <c r="K11" s="186"/>
      <c r="L11" s="186"/>
      <c r="M11" s="1"/>
      <c r="N11" s="1"/>
      <c r="O11" s="1"/>
      <c r="P11" s="1"/>
      <c r="Q11" s="1"/>
      <c r="R11" s="1"/>
      <c r="S11" s="1"/>
      <c r="T11" s="1"/>
      <c r="U11" s="1"/>
      <c r="V11" s="1"/>
    </row>
    <row r="12" spans="1:22" ht="20.25" customHeight="1">
      <c r="A12" s="186" t="s">
        <v>104</v>
      </c>
      <c r="B12" s="186"/>
      <c r="C12" s="186"/>
      <c r="D12" s="186"/>
      <c r="E12" s="186"/>
      <c r="F12" s="186"/>
      <c r="G12" s="186"/>
      <c r="H12" s="186"/>
      <c r="I12" s="186"/>
      <c r="J12" s="186"/>
      <c r="K12" s="186"/>
      <c r="L12" s="186"/>
      <c r="M12" s="1"/>
      <c r="N12" s="1"/>
      <c r="O12" s="1"/>
      <c r="P12" s="1"/>
      <c r="Q12" s="1"/>
      <c r="R12" s="1"/>
      <c r="S12" s="1"/>
      <c r="T12" s="1"/>
      <c r="U12" s="1"/>
      <c r="V12" s="1"/>
    </row>
    <row r="13" spans="1:22" ht="20.25" customHeight="1">
      <c r="A13" s="186"/>
      <c r="B13" s="186"/>
      <c r="C13" s="186"/>
      <c r="D13" s="186"/>
      <c r="E13" s="186"/>
      <c r="F13" s="186"/>
      <c r="G13" s="186"/>
      <c r="H13" s="186"/>
      <c r="I13" s="186"/>
      <c r="J13" s="186"/>
      <c r="K13" s="186"/>
      <c r="L13" s="186"/>
      <c r="M13" s="1"/>
      <c r="N13" s="1"/>
      <c r="O13" s="1"/>
      <c r="P13" s="1"/>
      <c r="Q13" s="1"/>
      <c r="R13" s="1"/>
      <c r="S13" s="1"/>
      <c r="T13" s="1"/>
      <c r="U13" s="1"/>
      <c r="V13" s="1"/>
    </row>
    <row r="14" spans="1:22" ht="59.25" customHeight="1">
      <c r="A14" s="187" t="s">
        <v>911</v>
      </c>
      <c r="B14" s="186"/>
      <c r="C14" s="186"/>
      <c r="D14" s="186"/>
      <c r="E14" s="186"/>
      <c r="F14" s="186"/>
      <c r="G14" s="186"/>
      <c r="H14" s="186"/>
      <c r="I14" s="186"/>
      <c r="J14" s="186"/>
      <c r="K14" s="186"/>
      <c r="L14" s="186"/>
      <c r="M14" s="1"/>
      <c r="N14" s="1"/>
      <c r="O14" s="1"/>
      <c r="P14" s="1"/>
      <c r="Q14" s="1"/>
      <c r="R14" s="1"/>
      <c r="S14" s="1"/>
      <c r="T14" s="1"/>
      <c r="U14" s="1"/>
      <c r="V14" s="1"/>
    </row>
    <row r="15" spans="1:22" ht="15" customHeight="1">
      <c r="A15" s="205" t="s">
        <v>79</v>
      </c>
      <c r="B15" s="186"/>
      <c r="C15" s="186"/>
      <c r="D15" s="186"/>
      <c r="E15" s="186"/>
      <c r="F15" s="186"/>
      <c r="G15" s="186"/>
      <c r="H15" s="186"/>
      <c r="I15" s="186"/>
      <c r="J15" s="186"/>
      <c r="K15" s="186"/>
      <c r="L15" s="186"/>
      <c r="M15" s="1"/>
      <c r="N15" s="1"/>
      <c r="O15" s="1"/>
      <c r="P15" s="1"/>
      <c r="Q15" s="1"/>
      <c r="R15" s="1"/>
      <c r="S15" s="1"/>
      <c r="T15" s="1"/>
      <c r="U15" s="1"/>
      <c r="V15" s="1"/>
    </row>
    <row r="16" spans="1:22" ht="17.25" customHeight="1">
      <c r="A16" s="186" t="s">
        <v>105</v>
      </c>
      <c r="B16" s="186"/>
      <c r="C16" s="186"/>
      <c r="D16" s="186"/>
      <c r="E16" s="186"/>
      <c r="F16" s="186"/>
      <c r="G16" s="186"/>
      <c r="H16" s="186"/>
      <c r="I16" s="186"/>
      <c r="J16" s="186"/>
      <c r="K16" s="186"/>
      <c r="L16" s="186"/>
      <c r="M16" s="1"/>
      <c r="N16" s="1"/>
      <c r="O16" s="1"/>
      <c r="P16" s="1"/>
      <c r="Q16" s="1"/>
      <c r="R16" s="1"/>
      <c r="S16" s="1"/>
      <c r="T16" s="1"/>
      <c r="U16" s="1"/>
      <c r="V16" s="1"/>
    </row>
    <row r="17" spans="1:22" ht="14.25" customHeight="1">
      <c r="A17" s="186" t="s">
        <v>106</v>
      </c>
      <c r="B17" s="186"/>
      <c r="C17" s="186"/>
      <c r="D17" s="186"/>
      <c r="E17" s="186"/>
      <c r="F17" s="186"/>
      <c r="G17" s="186"/>
      <c r="H17" s="186"/>
      <c r="I17" s="186"/>
      <c r="J17" s="186"/>
      <c r="K17" s="186"/>
      <c r="L17" s="186"/>
      <c r="M17" s="1"/>
      <c r="N17" s="1"/>
      <c r="O17" s="1"/>
      <c r="P17" s="1"/>
      <c r="Q17" s="1"/>
      <c r="R17" s="1"/>
      <c r="S17" s="1"/>
      <c r="T17" s="1"/>
      <c r="U17" s="1"/>
      <c r="V17" s="1"/>
    </row>
    <row r="18" spans="1:22" ht="15">
      <c r="A18" s="186" t="s">
        <v>107</v>
      </c>
      <c r="B18" s="186"/>
      <c r="C18" s="186"/>
      <c r="D18" s="186"/>
      <c r="E18" s="186"/>
      <c r="F18" s="186"/>
      <c r="G18" s="186"/>
      <c r="H18" s="186"/>
      <c r="I18" s="186"/>
      <c r="J18" s="186"/>
      <c r="K18" s="186"/>
      <c r="L18" s="186"/>
      <c r="M18" s="1"/>
      <c r="N18" s="1"/>
      <c r="O18" s="1"/>
      <c r="P18" s="1"/>
      <c r="Q18" s="1"/>
      <c r="R18" s="1"/>
      <c r="S18" s="1"/>
      <c r="T18" s="1"/>
      <c r="U18" s="1"/>
      <c r="V18" s="1"/>
    </row>
    <row r="19" spans="1:22" ht="15">
      <c r="A19" s="187"/>
      <c r="B19" s="186"/>
      <c r="C19" s="186"/>
      <c r="D19" s="186"/>
      <c r="E19" s="186"/>
      <c r="F19" s="186"/>
      <c r="G19" s="186"/>
      <c r="H19" s="186"/>
      <c r="I19" s="186"/>
      <c r="J19" s="186"/>
      <c r="K19" s="186"/>
      <c r="L19" s="186"/>
      <c r="M19" s="1"/>
      <c r="N19" s="1"/>
      <c r="O19" s="1"/>
      <c r="P19" s="1"/>
      <c r="Q19" s="1"/>
      <c r="R19" s="1"/>
      <c r="S19" s="1"/>
      <c r="T19" s="1"/>
      <c r="U19" s="1"/>
      <c r="V19" s="1"/>
    </row>
    <row r="20" spans="1:22" ht="49.5" customHeight="1">
      <c r="A20" s="187" t="s">
        <v>912</v>
      </c>
      <c r="B20" s="186"/>
      <c r="C20" s="186"/>
      <c r="D20" s="186"/>
      <c r="E20" s="186"/>
      <c r="F20" s="186"/>
      <c r="G20" s="186"/>
      <c r="H20" s="186"/>
      <c r="I20" s="186"/>
      <c r="J20" s="186"/>
      <c r="K20" s="186"/>
      <c r="L20" s="186"/>
      <c r="M20" s="1"/>
      <c r="N20" s="1"/>
      <c r="O20" s="1"/>
      <c r="P20" s="1"/>
      <c r="Q20" s="1"/>
      <c r="R20" s="1"/>
      <c r="S20" s="1"/>
      <c r="T20" s="1"/>
      <c r="U20" s="1"/>
      <c r="V20" s="1"/>
    </row>
    <row r="21" spans="1:22" ht="15">
      <c r="A21" s="205" t="s">
        <v>607</v>
      </c>
      <c r="B21" s="186"/>
      <c r="C21" s="186"/>
      <c r="D21" s="186"/>
      <c r="E21" s="186"/>
      <c r="F21" s="186"/>
      <c r="G21" s="186"/>
      <c r="H21" s="186"/>
      <c r="I21" s="186"/>
      <c r="J21" s="186"/>
      <c r="K21" s="186"/>
      <c r="L21" s="186"/>
      <c r="M21" s="1"/>
      <c r="N21" s="1"/>
      <c r="O21" s="1"/>
      <c r="P21" s="1"/>
      <c r="Q21" s="1"/>
      <c r="R21" s="1"/>
      <c r="S21" s="1"/>
      <c r="T21" s="1"/>
      <c r="U21" s="1"/>
      <c r="V21" s="1"/>
    </row>
    <row r="22" spans="1:22" ht="14.25" customHeight="1">
      <c r="A22" s="208" t="s">
        <v>108</v>
      </c>
      <c r="B22" s="186"/>
      <c r="C22" s="186"/>
      <c r="D22" s="186"/>
      <c r="E22" s="186"/>
      <c r="F22" s="186"/>
      <c r="G22" s="186"/>
      <c r="H22" s="186"/>
      <c r="I22" s="186"/>
      <c r="J22" s="186"/>
      <c r="K22" s="186"/>
      <c r="L22" s="186"/>
      <c r="M22" s="1"/>
      <c r="N22" s="1"/>
      <c r="O22" s="1"/>
      <c r="P22" s="1"/>
      <c r="Q22" s="1"/>
      <c r="R22" s="1"/>
      <c r="S22" s="1"/>
      <c r="T22" s="1"/>
      <c r="U22" s="1"/>
      <c r="V22" s="1"/>
    </row>
    <row r="23" spans="1:22" ht="15.75" customHeight="1">
      <c r="A23" s="209" t="s">
        <v>109</v>
      </c>
      <c r="B23" s="186"/>
      <c r="C23" s="186"/>
      <c r="D23" s="186"/>
      <c r="E23" s="186"/>
      <c r="F23" s="186"/>
      <c r="G23" s="186"/>
      <c r="H23" s="186"/>
      <c r="I23" s="186"/>
      <c r="J23" s="186"/>
      <c r="K23" s="186"/>
      <c r="L23" s="186"/>
      <c r="M23" s="1"/>
      <c r="N23" s="1"/>
      <c r="O23" s="1"/>
      <c r="P23" s="1"/>
      <c r="Q23" s="1"/>
      <c r="R23" s="1"/>
      <c r="S23" s="1"/>
      <c r="T23" s="1"/>
      <c r="U23" s="1"/>
      <c r="V23" s="1"/>
    </row>
    <row r="24" spans="1:22" ht="15.75" customHeight="1">
      <c r="A24" s="211" t="s">
        <v>110</v>
      </c>
      <c r="B24" s="210"/>
      <c r="C24" s="186"/>
      <c r="D24" s="186"/>
      <c r="E24" s="186"/>
      <c r="F24" s="186"/>
      <c r="G24" s="186"/>
      <c r="H24" s="186"/>
      <c r="I24" s="186"/>
      <c r="J24" s="186"/>
      <c r="K24" s="186"/>
      <c r="L24" s="186"/>
      <c r="M24" s="1"/>
      <c r="N24" s="1"/>
      <c r="O24" s="1"/>
      <c r="P24" s="1"/>
      <c r="Q24" s="1"/>
      <c r="R24" s="1"/>
      <c r="S24" s="1"/>
      <c r="T24" s="1"/>
      <c r="U24" s="1"/>
      <c r="V24" s="1"/>
    </row>
    <row r="25" spans="1:22" ht="15.75" customHeight="1">
      <c r="A25" s="369" t="s">
        <v>111</v>
      </c>
      <c r="B25" s="210"/>
      <c r="C25" s="186"/>
      <c r="D25" s="186"/>
      <c r="E25" s="186"/>
      <c r="F25" s="186"/>
      <c r="G25" s="186"/>
      <c r="H25" s="186"/>
      <c r="I25" s="186"/>
      <c r="J25" s="186"/>
      <c r="K25" s="186"/>
      <c r="L25" s="186"/>
      <c r="M25" s="1"/>
      <c r="N25" s="1"/>
      <c r="O25" s="1"/>
      <c r="P25" s="1"/>
      <c r="Q25" s="1"/>
      <c r="R25" s="1"/>
      <c r="S25" s="1"/>
      <c r="T25" s="1"/>
      <c r="U25" s="1"/>
      <c r="V25" s="1"/>
    </row>
    <row r="26" spans="1:22" ht="18.75" customHeight="1">
      <c r="A26" s="209" t="s">
        <v>112</v>
      </c>
      <c r="B26" s="210"/>
      <c r="C26" s="186"/>
      <c r="D26" s="186"/>
      <c r="E26" s="186"/>
      <c r="F26" s="186"/>
      <c r="G26" s="186"/>
      <c r="H26" s="186"/>
      <c r="I26" s="186"/>
      <c r="J26" s="186"/>
      <c r="K26" s="186"/>
      <c r="L26" s="186"/>
      <c r="M26" s="1"/>
      <c r="N26" s="1"/>
      <c r="O26" s="1"/>
      <c r="P26" s="1"/>
      <c r="Q26" s="1"/>
      <c r="R26" s="1"/>
      <c r="S26" s="1"/>
      <c r="T26" s="1"/>
      <c r="U26" s="1"/>
      <c r="V26" s="1"/>
    </row>
    <row r="27" spans="1:22" ht="18.75" customHeight="1">
      <c r="A27" s="212" t="s">
        <v>113</v>
      </c>
      <c r="B27" s="210"/>
      <c r="C27" s="186"/>
      <c r="D27" s="186"/>
      <c r="E27" s="186"/>
      <c r="F27" s="186"/>
      <c r="G27" s="186"/>
      <c r="H27" s="186"/>
      <c r="I27" s="186"/>
      <c r="J27" s="186"/>
      <c r="K27" s="186"/>
      <c r="L27" s="186"/>
      <c r="M27" s="1"/>
      <c r="N27" s="1"/>
      <c r="O27" s="1"/>
      <c r="P27" s="1"/>
      <c r="Q27" s="1"/>
      <c r="R27" s="1"/>
      <c r="S27" s="1"/>
      <c r="T27" s="1"/>
      <c r="U27" s="1"/>
      <c r="V27" s="1"/>
    </row>
    <row r="28" spans="1:22" ht="18.75" customHeight="1">
      <c r="A28" s="212" t="s">
        <v>114</v>
      </c>
      <c r="B28" s="210"/>
      <c r="C28" s="186"/>
      <c r="D28" s="186"/>
      <c r="E28" s="186"/>
      <c r="F28" s="186"/>
      <c r="G28" s="186"/>
      <c r="H28" s="186"/>
      <c r="I28" s="186"/>
      <c r="J28" s="186"/>
      <c r="K28" s="186"/>
      <c r="L28" s="186"/>
      <c r="M28" s="1"/>
      <c r="N28" s="1"/>
      <c r="O28" s="1"/>
      <c r="P28" s="1"/>
      <c r="Q28" s="1"/>
      <c r="R28" s="1"/>
      <c r="S28" s="1"/>
      <c r="T28" s="1"/>
      <c r="U28" s="1"/>
      <c r="V28" s="1"/>
    </row>
    <row r="29" spans="1:22" ht="15">
      <c r="A29" s="210" t="s">
        <v>115</v>
      </c>
      <c r="B29" s="210"/>
      <c r="C29" s="210"/>
      <c r="D29" s="210"/>
      <c r="E29" s="210"/>
      <c r="F29" s="210"/>
      <c r="G29" s="210"/>
      <c r="H29" s="210"/>
      <c r="I29" s="210"/>
      <c r="J29" s="186"/>
      <c r="K29" s="213"/>
      <c r="L29" s="186"/>
      <c r="M29" s="1"/>
      <c r="N29" s="1"/>
      <c r="O29" s="1"/>
      <c r="P29" s="1"/>
      <c r="Q29" s="1"/>
      <c r="R29" s="1"/>
      <c r="S29" s="1"/>
      <c r="T29" s="1"/>
      <c r="U29" s="1"/>
      <c r="V29" s="1"/>
    </row>
    <row r="30" spans="1:22" ht="15">
      <c r="A30" s="186" t="s">
        <v>678</v>
      </c>
      <c r="B30" s="210"/>
      <c r="C30" s="210"/>
      <c r="D30" s="210"/>
      <c r="E30" s="210"/>
      <c r="F30" s="210"/>
      <c r="G30" s="210"/>
      <c r="H30" s="210"/>
      <c r="I30" s="210"/>
      <c r="J30" s="186"/>
      <c r="K30" s="213"/>
      <c r="L30" s="186"/>
      <c r="M30" s="1"/>
      <c r="N30" s="1"/>
      <c r="O30" s="1"/>
      <c r="P30" s="1"/>
      <c r="Q30" s="1"/>
      <c r="R30" s="1"/>
      <c r="S30" s="1"/>
      <c r="T30" s="1"/>
      <c r="U30" s="1"/>
      <c r="V30" s="1"/>
    </row>
    <row r="31" spans="1:22" ht="15">
      <c r="A31" s="186" t="s">
        <v>679</v>
      </c>
      <c r="B31" s="186"/>
      <c r="C31" s="186"/>
      <c r="D31" s="186"/>
      <c r="E31" s="186"/>
      <c r="F31" s="186"/>
      <c r="G31" s="186"/>
      <c r="H31" s="186"/>
      <c r="I31" s="186"/>
      <c r="J31" s="186"/>
      <c r="K31" s="186"/>
      <c r="L31" s="186"/>
      <c r="M31" s="1"/>
      <c r="N31" s="1"/>
      <c r="O31" s="1"/>
      <c r="P31" s="1"/>
      <c r="Q31" s="1"/>
      <c r="R31" s="1"/>
      <c r="S31" s="1"/>
      <c r="T31" s="1"/>
      <c r="U31" s="1"/>
      <c r="V31" s="1"/>
    </row>
    <row r="32" spans="1:22" ht="15">
      <c r="A32" s="187" t="s">
        <v>116</v>
      </c>
      <c r="B32" s="186"/>
      <c r="C32" s="186"/>
      <c r="D32" s="186"/>
      <c r="E32" s="186"/>
      <c r="F32" s="186"/>
      <c r="G32" s="186"/>
      <c r="H32" s="186"/>
      <c r="I32" s="186"/>
      <c r="J32" s="186"/>
      <c r="K32" s="186"/>
      <c r="L32" s="186"/>
      <c r="M32" s="1"/>
      <c r="N32" s="1"/>
      <c r="O32" s="1"/>
      <c r="P32" s="1"/>
      <c r="Q32" s="1"/>
      <c r="R32" s="1"/>
      <c r="S32" s="1"/>
      <c r="T32" s="1"/>
      <c r="U32" s="1"/>
      <c r="V32" s="1"/>
    </row>
    <row r="33" spans="1:22" ht="15">
      <c r="A33" s="205" t="s">
        <v>80</v>
      </c>
      <c r="B33" s="186"/>
      <c r="C33" s="186"/>
      <c r="D33" s="186"/>
      <c r="E33" s="186"/>
      <c r="F33" s="186"/>
      <c r="G33" s="186"/>
      <c r="H33" s="186"/>
      <c r="I33" s="186"/>
      <c r="J33" s="186"/>
      <c r="K33" s="186"/>
      <c r="L33" s="186"/>
      <c r="M33" s="1"/>
      <c r="N33" s="1"/>
      <c r="O33" s="1"/>
      <c r="P33" s="1"/>
      <c r="Q33" s="1"/>
      <c r="R33" s="1"/>
      <c r="S33" s="1"/>
      <c r="T33" s="1"/>
      <c r="U33" s="1"/>
      <c r="V33" s="1"/>
    </row>
    <row r="34" spans="1:22" ht="15">
      <c r="A34" s="186" t="s">
        <v>117</v>
      </c>
      <c r="B34" s="186"/>
      <c r="C34" s="186"/>
      <c r="D34" s="186"/>
      <c r="E34" s="186"/>
      <c r="F34" s="186"/>
      <c r="G34" s="186"/>
      <c r="H34" s="186"/>
      <c r="I34" s="186"/>
      <c r="J34" s="186"/>
      <c r="K34" s="186"/>
      <c r="L34" s="186"/>
      <c r="M34" s="1"/>
      <c r="N34" s="1"/>
      <c r="O34" s="1"/>
      <c r="P34" s="1"/>
      <c r="Q34" s="1"/>
      <c r="R34" s="1"/>
      <c r="S34" s="1"/>
      <c r="T34" s="1"/>
      <c r="U34" s="1"/>
      <c r="V34" s="1"/>
    </row>
    <row r="35" spans="1:22" ht="15">
      <c r="A35" s="186" t="s">
        <v>118</v>
      </c>
      <c r="B35" s="186"/>
      <c r="C35" s="186"/>
      <c r="D35" s="186"/>
      <c r="E35" s="186"/>
      <c r="F35" s="186"/>
      <c r="G35" s="186"/>
      <c r="H35" s="186"/>
      <c r="I35" s="186"/>
      <c r="J35" s="186"/>
      <c r="K35" s="186"/>
      <c r="L35" s="186"/>
      <c r="M35" s="1"/>
      <c r="N35" s="1"/>
      <c r="O35" s="1"/>
      <c r="P35" s="1"/>
      <c r="Q35" s="1"/>
      <c r="R35" s="1"/>
      <c r="S35" s="1"/>
      <c r="T35" s="1"/>
      <c r="U35" s="1"/>
      <c r="V35" s="1"/>
    </row>
    <row r="36" spans="1:22" ht="15">
      <c r="A36" s="186" t="s">
        <v>680</v>
      </c>
      <c r="B36" s="186"/>
      <c r="C36" s="186"/>
      <c r="D36" s="186"/>
      <c r="E36" s="186"/>
      <c r="F36" s="186"/>
      <c r="G36" s="186"/>
      <c r="H36" s="186"/>
      <c r="I36" s="186"/>
      <c r="J36" s="186"/>
      <c r="K36" s="186"/>
      <c r="L36" s="186"/>
      <c r="M36" s="1"/>
      <c r="N36" s="1"/>
      <c r="O36" s="1"/>
      <c r="P36" s="1"/>
      <c r="Q36" s="1"/>
      <c r="R36" s="1"/>
      <c r="S36" s="1"/>
      <c r="T36" s="1"/>
      <c r="U36" s="1"/>
      <c r="V36" s="1"/>
    </row>
    <row r="37" spans="1:22" ht="15">
      <c r="A37" s="186" t="s">
        <v>681</v>
      </c>
      <c r="B37" s="186"/>
      <c r="C37" s="186"/>
      <c r="D37" s="186"/>
      <c r="E37" s="186"/>
      <c r="F37" s="186"/>
      <c r="G37" s="186"/>
      <c r="H37" s="186"/>
      <c r="I37" s="186"/>
      <c r="J37" s="186"/>
      <c r="K37" s="186"/>
      <c r="L37" s="186"/>
      <c r="M37" s="1"/>
      <c r="N37" s="1"/>
      <c r="O37" s="1"/>
      <c r="P37" s="1"/>
      <c r="Q37" s="1"/>
      <c r="R37" s="1"/>
      <c r="S37" s="1"/>
      <c r="T37" s="1"/>
      <c r="U37" s="1"/>
      <c r="V37" s="1"/>
    </row>
    <row r="38" spans="1:22" ht="15">
      <c r="A38" s="186" t="s">
        <v>682</v>
      </c>
      <c r="B38" s="186"/>
      <c r="C38" s="186"/>
      <c r="D38" s="186"/>
      <c r="E38" s="186"/>
      <c r="F38" s="186"/>
      <c r="G38" s="186"/>
      <c r="H38" s="186"/>
      <c r="I38" s="186"/>
      <c r="J38" s="186"/>
      <c r="K38" s="186"/>
      <c r="L38" s="186"/>
      <c r="M38" s="1"/>
      <c r="N38" s="1"/>
      <c r="O38" s="1"/>
      <c r="P38" s="1"/>
      <c r="Q38" s="1"/>
      <c r="R38" s="1"/>
      <c r="S38" s="1"/>
      <c r="T38" s="1"/>
      <c r="U38" s="1"/>
      <c r="V38" s="1"/>
    </row>
    <row r="39" spans="1:22" ht="15">
      <c r="A39" s="689" t="s">
        <v>683</v>
      </c>
      <c r="B39" s="186"/>
      <c r="C39" s="186"/>
      <c r="D39" s="186"/>
      <c r="E39" s="186"/>
      <c r="F39" s="186"/>
      <c r="G39" s="186"/>
      <c r="H39" s="186"/>
      <c r="I39" s="186"/>
      <c r="J39" s="186"/>
      <c r="K39" s="186"/>
      <c r="L39" s="186"/>
      <c r="M39" s="1"/>
      <c r="N39" s="1"/>
      <c r="O39" s="1"/>
      <c r="P39" s="1"/>
      <c r="Q39" s="1"/>
      <c r="R39" s="1"/>
      <c r="S39" s="1"/>
      <c r="T39" s="1"/>
      <c r="U39" s="1"/>
      <c r="V39" s="1"/>
    </row>
    <row r="40" spans="1:22" ht="15">
      <c r="A40" s="187" t="s">
        <v>692</v>
      </c>
      <c r="B40" s="186"/>
      <c r="C40" s="186"/>
      <c r="D40" s="186"/>
      <c r="E40" s="186"/>
      <c r="F40" s="186"/>
      <c r="G40" s="186"/>
      <c r="H40" s="186"/>
      <c r="I40" s="186"/>
      <c r="J40" s="186"/>
      <c r="K40" s="186"/>
      <c r="L40" s="186"/>
      <c r="M40" s="1"/>
      <c r="N40" s="1"/>
      <c r="O40" s="1"/>
      <c r="P40" s="1"/>
      <c r="Q40" s="1"/>
      <c r="R40" s="1"/>
      <c r="S40" s="1"/>
      <c r="T40" s="1"/>
      <c r="U40" s="1"/>
      <c r="V40" s="1"/>
    </row>
    <row r="41" spans="1:22" ht="15">
      <c r="A41" s="205" t="s">
        <v>608</v>
      </c>
      <c r="B41" s="186"/>
      <c r="C41" s="186"/>
      <c r="D41" s="186"/>
      <c r="E41" s="186"/>
      <c r="F41" s="186"/>
      <c r="G41" s="186"/>
      <c r="H41" s="186"/>
      <c r="I41" s="186"/>
      <c r="J41" s="186"/>
      <c r="K41" s="186"/>
      <c r="L41" s="186"/>
      <c r="M41" s="1"/>
      <c r="N41" s="1"/>
      <c r="O41" s="1"/>
      <c r="P41" s="1"/>
      <c r="Q41" s="1"/>
      <c r="R41" s="1"/>
      <c r="S41" s="1"/>
      <c r="T41" s="1"/>
      <c r="U41" s="1"/>
      <c r="V41" s="1"/>
    </row>
    <row r="42" spans="1:22" ht="15">
      <c r="A42" s="186" t="s">
        <v>119</v>
      </c>
      <c r="B42" s="186"/>
      <c r="C42" s="186"/>
      <c r="D42" s="186"/>
      <c r="E42" s="186"/>
      <c r="F42" s="186"/>
      <c r="G42" s="186"/>
      <c r="H42" s="186"/>
      <c r="I42" s="186"/>
      <c r="J42" s="186"/>
      <c r="K42" s="186"/>
      <c r="L42" s="186"/>
      <c r="M42" s="1"/>
      <c r="N42" s="1"/>
      <c r="O42" s="1"/>
      <c r="P42" s="1"/>
      <c r="Q42" s="1"/>
      <c r="R42" s="1"/>
      <c r="S42" s="1"/>
      <c r="T42" s="1"/>
      <c r="U42" s="1"/>
      <c r="V42" s="1"/>
    </row>
    <row r="43" spans="1:22" ht="15">
      <c r="A43" s="186" t="s">
        <v>120</v>
      </c>
      <c r="B43" s="186"/>
      <c r="C43" s="186"/>
      <c r="D43" s="186"/>
      <c r="E43" s="186"/>
      <c r="F43" s="186"/>
      <c r="G43" s="186"/>
      <c r="H43" s="186"/>
      <c r="I43" s="186"/>
      <c r="J43" s="186"/>
      <c r="K43" s="186"/>
      <c r="L43" s="186"/>
      <c r="M43" s="1"/>
      <c r="N43" s="1"/>
      <c r="O43" s="1"/>
      <c r="P43" s="1"/>
      <c r="Q43" s="1"/>
      <c r="R43" s="1"/>
      <c r="S43" s="1"/>
      <c r="T43" s="1"/>
      <c r="U43" s="1"/>
      <c r="V43" s="1"/>
    </row>
    <row r="44" spans="1:22" ht="15">
      <c r="A44" s="186" t="s">
        <v>121</v>
      </c>
      <c r="B44" s="186"/>
      <c r="C44" s="186"/>
      <c r="D44" s="186"/>
      <c r="E44" s="186"/>
      <c r="F44" s="186"/>
      <c r="G44" s="186"/>
      <c r="H44" s="186"/>
      <c r="I44" s="186"/>
      <c r="J44" s="186"/>
      <c r="K44" s="186"/>
      <c r="L44" s="186"/>
      <c r="M44" s="1"/>
      <c r="N44" s="1"/>
      <c r="O44" s="1"/>
      <c r="P44" s="1"/>
      <c r="Q44" s="1"/>
      <c r="R44" s="1"/>
      <c r="S44" s="1"/>
      <c r="T44" s="1"/>
      <c r="U44" s="1"/>
      <c r="V44" s="1"/>
    </row>
    <row r="45" spans="1:22" ht="15">
      <c r="A45" s="186" t="s">
        <v>122</v>
      </c>
      <c r="B45" s="186"/>
      <c r="C45" s="186"/>
      <c r="D45" s="186"/>
      <c r="E45" s="186"/>
      <c r="F45" s="186"/>
      <c r="G45" s="186"/>
      <c r="H45" s="186"/>
      <c r="I45" s="186"/>
      <c r="J45" s="186"/>
      <c r="K45" s="186"/>
      <c r="L45" s="186"/>
      <c r="M45" s="1"/>
      <c r="N45" s="1"/>
      <c r="O45" s="1"/>
      <c r="P45" s="1"/>
      <c r="Q45" s="1"/>
      <c r="R45" s="1"/>
      <c r="S45" s="1"/>
      <c r="T45" s="1"/>
      <c r="U45" s="1"/>
      <c r="V45" s="1"/>
    </row>
    <row r="46" spans="1:22" ht="12.75" customHeight="1">
      <c r="A46" s="186" t="s">
        <v>731</v>
      </c>
      <c r="B46" s="186"/>
      <c r="C46" s="186"/>
      <c r="D46" s="186"/>
      <c r="E46" s="186"/>
      <c r="F46" s="186"/>
      <c r="G46" s="186"/>
      <c r="H46" s="186"/>
      <c r="I46" s="186"/>
      <c r="J46" s="186"/>
      <c r="K46" s="186"/>
      <c r="L46" s="186"/>
      <c r="M46" s="1"/>
      <c r="N46" s="1"/>
      <c r="O46" s="1"/>
      <c r="P46" s="1"/>
      <c r="Q46" s="1"/>
      <c r="R46" s="1"/>
      <c r="S46" s="1"/>
      <c r="T46" s="1"/>
      <c r="U46" s="1"/>
      <c r="V46" s="1"/>
    </row>
    <row r="47" spans="1:22" ht="13.5" customHeight="1">
      <c r="A47" s="186" t="s">
        <v>684</v>
      </c>
      <c r="B47" s="186"/>
      <c r="C47" s="186"/>
      <c r="D47" s="186"/>
      <c r="E47" s="186"/>
      <c r="F47" s="186"/>
      <c r="G47" s="186"/>
      <c r="H47" s="186"/>
      <c r="I47" s="186"/>
      <c r="J47" s="186"/>
      <c r="K47" s="186"/>
      <c r="L47" s="186"/>
      <c r="M47" s="1"/>
      <c r="N47" s="1"/>
      <c r="O47" s="1"/>
      <c r="P47" s="1"/>
      <c r="Q47" s="1"/>
      <c r="R47" s="1"/>
      <c r="S47" s="1"/>
      <c r="T47" s="1"/>
      <c r="U47" s="1"/>
      <c r="V47" s="1"/>
    </row>
    <row r="48" spans="1:22" ht="26.25" customHeight="1">
      <c r="A48" s="186" t="s">
        <v>732</v>
      </c>
      <c r="B48" s="186"/>
      <c r="C48" s="186"/>
      <c r="D48" s="186"/>
      <c r="E48" s="186"/>
      <c r="F48" s="186"/>
      <c r="G48" s="186"/>
      <c r="H48" s="186"/>
      <c r="I48" s="186"/>
      <c r="J48" s="186"/>
      <c r="K48" s="186"/>
      <c r="L48" s="186"/>
      <c r="M48" s="1"/>
      <c r="N48" s="1"/>
      <c r="O48" s="1"/>
      <c r="P48" s="1"/>
      <c r="Q48" s="1"/>
      <c r="R48" s="1"/>
      <c r="S48" s="1"/>
      <c r="T48" s="1"/>
      <c r="U48" s="1"/>
      <c r="V48" s="1"/>
    </row>
    <row r="49" spans="1:22" ht="13.5" customHeight="1">
      <c r="A49" s="186" t="s">
        <v>733</v>
      </c>
      <c r="B49" s="186"/>
      <c r="C49" s="186"/>
      <c r="D49" s="186"/>
      <c r="E49" s="186"/>
      <c r="F49" s="186"/>
      <c r="G49" s="186"/>
      <c r="H49" s="186"/>
      <c r="I49" s="186"/>
      <c r="J49" s="186"/>
      <c r="K49" s="186"/>
      <c r="L49" s="186"/>
      <c r="M49" s="1"/>
      <c r="N49" s="1"/>
      <c r="O49" s="1"/>
      <c r="P49" s="1"/>
      <c r="Q49" s="1"/>
      <c r="R49" s="1"/>
      <c r="S49" s="1"/>
      <c r="T49" s="1"/>
      <c r="U49" s="1"/>
      <c r="V49" s="1"/>
    </row>
    <row r="50" spans="1:22" ht="15" customHeight="1">
      <c r="A50" s="187" t="s">
        <v>693</v>
      </c>
      <c r="B50" s="186"/>
      <c r="C50" s="186"/>
      <c r="D50" s="186"/>
      <c r="E50" s="186"/>
      <c r="F50" s="186"/>
      <c r="G50" s="186"/>
      <c r="H50" s="186"/>
      <c r="I50" s="186"/>
      <c r="J50" s="186"/>
      <c r="K50" s="186"/>
      <c r="L50" s="186"/>
      <c r="M50" s="1"/>
      <c r="N50" s="1"/>
      <c r="O50" s="1"/>
      <c r="P50" s="1"/>
      <c r="Q50" s="1"/>
      <c r="R50" s="1"/>
      <c r="S50" s="1"/>
      <c r="T50" s="1"/>
      <c r="U50" s="1"/>
      <c r="V50" s="1"/>
    </row>
    <row r="51" spans="1:22" ht="30" customHeight="1">
      <c r="A51" s="187" t="s">
        <v>505</v>
      </c>
      <c r="B51" s="186"/>
      <c r="C51" s="186"/>
      <c r="D51" s="186"/>
      <c r="E51" s="186"/>
      <c r="F51" s="186"/>
      <c r="G51" s="186"/>
      <c r="H51" s="186"/>
      <c r="I51" s="186"/>
      <c r="J51" s="186"/>
      <c r="K51" s="186"/>
      <c r="L51" s="186"/>
      <c r="M51" s="1"/>
      <c r="N51" s="1"/>
      <c r="O51" s="1"/>
      <c r="P51" s="1"/>
      <c r="Q51" s="1"/>
      <c r="R51" s="1"/>
      <c r="S51" s="1"/>
      <c r="T51" s="1"/>
      <c r="U51" s="1"/>
      <c r="V51" s="1"/>
    </row>
    <row r="52" spans="1:22" ht="14.25" customHeight="1">
      <c r="A52" s="187"/>
      <c r="B52" s="186"/>
      <c r="C52" s="186"/>
      <c r="D52" s="186"/>
      <c r="E52" s="186"/>
      <c r="F52" s="186"/>
      <c r="G52" s="186"/>
      <c r="H52" s="186"/>
      <c r="I52" s="186"/>
      <c r="J52" s="186"/>
      <c r="K52" s="186"/>
      <c r="L52" s="186"/>
      <c r="M52" s="1"/>
      <c r="N52" s="1"/>
      <c r="O52" s="1"/>
      <c r="P52" s="1"/>
      <c r="Q52" s="1"/>
      <c r="R52" s="1"/>
      <c r="S52" s="1"/>
      <c r="T52" s="1"/>
      <c r="U52" s="1"/>
      <c r="V52" s="1"/>
    </row>
    <row r="53" spans="1:22" ht="45" customHeight="1">
      <c r="A53" s="187" t="s">
        <v>913</v>
      </c>
      <c r="B53" s="186"/>
      <c r="C53" s="186"/>
      <c r="D53" s="186"/>
      <c r="E53" s="186"/>
      <c r="F53" s="186"/>
      <c r="G53" s="186"/>
      <c r="H53" s="186"/>
      <c r="I53" s="186"/>
      <c r="J53" s="186"/>
      <c r="K53" s="186"/>
      <c r="L53" s="186"/>
      <c r="M53" s="1"/>
      <c r="N53" s="1"/>
      <c r="O53" s="1"/>
      <c r="P53" s="1"/>
      <c r="Q53" s="1"/>
      <c r="R53" s="1"/>
      <c r="S53" s="1"/>
      <c r="T53" s="1"/>
      <c r="U53" s="1"/>
      <c r="V53" s="1"/>
    </row>
    <row r="54" spans="1:22" ht="15">
      <c r="A54" s="205" t="s">
        <v>609</v>
      </c>
      <c r="B54" s="186"/>
      <c r="C54" s="186"/>
      <c r="D54" s="186"/>
      <c r="E54" s="186"/>
      <c r="F54" s="186"/>
      <c r="G54" s="186"/>
      <c r="H54" s="186"/>
      <c r="I54" s="186"/>
      <c r="J54" s="186"/>
      <c r="K54" s="186"/>
      <c r="L54" s="186"/>
      <c r="M54" s="1"/>
      <c r="N54" s="1"/>
      <c r="O54" s="1"/>
      <c r="P54" s="1"/>
      <c r="Q54" s="1"/>
      <c r="R54" s="1"/>
      <c r="S54" s="1"/>
      <c r="T54" s="1"/>
      <c r="U54" s="1"/>
      <c r="V54" s="1"/>
    </row>
    <row r="55" spans="1:22" ht="15">
      <c r="A55" s="186" t="s">
        <v>124</v>
      </c>
      <c r="B55" s="186"/>
      <c r="C55" s="186"/>
      <c r="D55" s="186"/>
      <c r="E55" s="186"/>
      <c r="F55" s="186"/>
      <c r="G55" s="186"/>
      <c r="H55" s="186"/>
      <c r="I55" s="186"/>
      <c r="J55" s="186"/>
      <c r="K55" s="186"/>
      <c r="L55" s="186"/>
      <c r="M55" s="1"/>
      <c r="N55" s="1"/>
      <c r="O55" s="1"/>
      <c r="P55" s="1"/>
      <c r="Q55" s="1"/>
      <c r="R55" s="1"/>
      <c r="S55" s="1"/>
      <c r="T55" s="1"/>
      <c r="U55" s="1"/>
      <c r="V55" s="1"/>
    </row>
    <row r="56" spans="1:22" ht="15">
      <c r="A56" s="186" t="s">
        <v>791</v>
      </c>
      <c r="B56" s="186"/>
      <c r="C56" s="186"/>
      <c r="D56" s="186"/>
      <c r="E56" s="186"/>
      <c r="F56" s="186"/>
      <c r="G56" s="186"/>
      <c r="H56" s="186"/>
      <c r="I56" s="186"/>
      <c r="J56" s="186"/>
      <c r="K56" s="186"/>
      <c r="L56" s="186"/>
      <c r="M56" s="1"/>
      <c r="N56" s="1"/>
      <c r="O56" s="1"/>
      <c r="P56" s="1"/>
      <c r="Q56" s="1"/>
      <c r="R56" s="1"/>
      <c r="S56" s="1"/>
      <c r="T56" s="1"/>
      <c r="U56" s="1"/>
      <c r="V56" s="1"/>
    </row>
    <row r="57" spans="1:22" ht="15">
      <c r="A57" s="186" t="s">
        <v>125</v>
      </c>
      <c r="B57" s="186"/>
      <c r="C57" s="186"/>
      <c r="D57" s="186"/>
      <c r="E57" s="186"/>
      <c r="F57" s="186"/>
      <c r="G57" s="186"/>
      <c r="H57" s="186"/>
      <c r="I57" s="186"/>
      <c r="J57" s="186"/>
      <c r="K57" s="186"/>
      <c r="L57" s="186"/>
      <c r="M57" s="1"/>
      <c r="N57" s="1"/>
      <c r="O57" s="1"/>
      <c r="P57" s="1"/>
      <c r="Q57" s="1"/>
      <c r="R57" s="1"/>
      <c r="S57" s="1"/>
      <c r="T57" s="1"/>
      <c r="U57" s="1"/>
      <c r="V57" s="1"/>
    </row>
    <row r="58" spans="1:22" ht="15">
      <c r="A58" s="186" t="s">
        <v>126</v>
      </c>
      <c r="B58" s="186"/>
      <c r="C58" s="186"/>
      <c r="D58" s="186"/>
      <c r="E58" s="186"/>
      <c r="F58" s="186"/>
      <c r="G58" s="186"/>
      <c r="H58" s="186"/>
      <c r="I58" s="186"/>
      <c r="J58" s="186"/>
      <c r="K58" s="186"/>
      <c r="L58" s="186"/>
      <c r="M58" s="1"/>
      <c r="N58" s="1"/>
      <c r="O58" s="1"/>
      <c r="P58" s="1"/>
      <c r="Q58" s="1"/>
      <c r="R58" s="1"/>
      <c r="S58" s="1"/>
      <c r="T58" s="1"/>
      <c r="U58" s="1"/>
      <c r="V58" s="1"/>
    </row>
    <row r="59" spans="1:22" ht="15">
      <c r="A59" s="186" t="s">
        <v>792</v>
      </c>
      <c r="B59" s="186"/>
      <c r="C59" s="186"/>
      <c r="D59" s="186"/>
      <c r="E59" s="186"/>
      <c r="F59" s="186"/>
      <c r="G59" s="186"/>
      <c r="H59" s="186"/>
      <c r="I59" s="186"/>
      <c r="J59" s="186"/>
      <c r="K59" s="186"/>
      <c r="L59" s="186"/>
      <c r="M59" s="1"/>
      <c r="N59" s="1"/>
      <c r="O59" s="1"/>
      <c r="P59" s="1"/>
      <c r="Q59" s="1"/>
      <c r="R59" s="1"/>
      <c r="S59" s="1"/>
      <c r="T59" s="1"/>
      <c r="U59" s="1"/>
      <c r="V59" s="1"/>
    </row>
    <row r="60" spans="1:22" ht="30" customHeight="1">
      <c r="A60" s="186" t="s">
        <v>127</v>
      </c>
      <c r="B60" s="186"/>
      <c r="C60" s="186"/>
      <c r="D60" s="186"/>
      <c r="E60" s="186"/>
      <c r="F60" s="186"/>
      <c r="G60" s="186"/>
      <c r="H60" s="186"/>
      <c r="I60" s="186"/>
      <c r="J60" s="186"/>
      <c r="K60" s="186"/>
      <c r="L60" s="186"/>
      <c r="M60" s="1"/>
      <c r="N60" s="1"/>
      <c r="O60" s="1"/>
      <c r="P60" s="1"/>
      <c r="Q60" s="1"/>
      <c r="R60" s="1"/>
      <c r="S60" s="1"/>
      <c r="T60" s="1"/>
      <c r="U60" s="1"/>
      <c r="V60" s="1"/>
    </row>
    <row r="61" spans="1:22" ht="15">
      <c r="A61" s="186" t="s">
        <v>793</v>
      </c>
      <c r="B61" s="186"/>
      <c r="C61" s="186"/>
      <c r="D61" s="186"/>
      <c r="E61" s="186"/>
      <c r="F61" s="186"/>
      <c r="G61" s="186"/>
      <c r="H61" s="186"/>
      <c r="I61" s="186"/>
      <c r="J61" s="186"/>
      <c r="K61" s="186"/>
      <c r="L61" s="186"/>
      <c r="M61" s="1"/>
      <c r="N61" s="1"/>
      <c r="O61" s="1"/>
      <c r="P61" s="1"/>
      <c r="Q61" s="1"/>
      <c r="R61" s="1"/>
      <c r="S61" s="1"/>
      <c r="T61" s="1"/>
      <c r="U61" s="1"/>
      <c r="V61" s="1"/>
    </row>
    <row r="62" spans="1:22" ht="15">
      <c r="A62" s="186" t="s">
        <v>686</v>
      </c>
      <c r="B62" s="186"/>
      <c r="C62" s="186"/>
      <c r="D62" s="186"/>
      <c r="E62" s="186"/>
      <c r="F62" s="186"/>
      <c r="G62" s="186"/>
      <c r="H62" s="186"/>
      <c r="I62" s="186"/>
      <c r="J62" s="186"/>
      <c r="K62" s="186"/>
      <c r="L62" s="186"/>
      <c r="M62" s="1"/>
      <c r="N62" s="1"/>
      <c r="O62" s="1"/>
      <c r="P62" s="1"/>
      <c r="Q62" s="1"/>
      <c r="R62" s="1"/>
      <c r="S62" s="1"/>
      <c r="T62" s="1"/>
      <c r="U62" s="1"/>
      <c r="V62" s="1"/>
    </row>
    <row r="63" spans="1:22" ht="15">
      <c r="A63" s="187" t="s">
        <v>128</v>
      </c>
      <c r="B63" s="186"/>
      <c r="C63" s="186"/>
      <c r="D63" s="186"/>
      <c r="E63" s="186"/>
      <c r="F63" s="186"/>
      <c r="G63" s="186"/>
      <c r="H63" s="186"/>
      <c r="I63" s="186"/>
      <c r="J63" s="186"/>
      <c r="K63" s="186"/>
      <c r="L63" s="186"/>
      <c r="M63" s="1"/>
      <c r="N63" s="1"/>
      <c r="O63" s="1"/>
      <c r="P63" s="1"/>
      <c r="Q63" s="1"/>
      <c r="R63" s="1"/>
      <c r="S63" s="1"/>
      <c r="T63" s="1"/>
      <c r="U63" s="1"/>
      <c r="V63" s="1"/>
    </row>
    <row r="64" spans="1:22" ht="48.75" customHeight="1">
      <c r="A64" s="187" t="s">
        <v>914</v>
      </c>
      <c r="B64" s="186"/>
      <c r="C64" s="186"/>
      <c r="D64" s="186"/>
      <c r="E64" s="186"/>
      <c r="F64" s="186"/>
      <c r="G64" s="186"/>
      <c r="H64" s="186"/>
      <c r="I64" s="186"/>
      <c r="J64" s="186"/>
      <c r="K64" s="186"/>
      <c r="L64" s="186"/>
      <c r="M64" s="1"/>
      <c r="N64" s="1"/>
      <c r="O64" s="1"/>
      <c r="P64" s="1"/>
      <c r="Q64" s="1"/>
      <c r="R64" s="1"/>
      <c r="S64" s="1"/>
      <c r="T64" s="1"/>
      <c r="U64" s="1"/>
      <c r="V64" s="1"/>
    </row>
    <row r="65" spans="1:22" ht="15">
      <c r="A65" s="186" t="s">
        <v>129</v>
      </c>
      <c r="B65" s="186"/>
      <c r="C65" s="186"/>
      <c r="D65" s="186"/>
      <c r="E65" s="186"/>
      <c r="F65" s="186"/>
      <c r="G65" s="186"/>
      <c r="H65" s="186"/>
      <c r="I65" s="186"/>
      <c r="J65" s="186"/>
      <c r="K65" s="186"/>
      <c r="L65" s="186"/>
      <c r="M65" s="1"/>
      <c r="N65" s="1"/>
      <c r="O65" s="1"/>
      <c r="P65" s="1"/>
      <c r="Q65" s="1"/>
      <c r="R65" s="1"/>
      <c r="S65" s="1"/>
      <c r="T65" s="1"/>
      <c r="U65" s="1"/>
      <c r="V65" s="1"/>
    </row>
    <row r="66" spans="1:22" ht="15">
      <c r="A66" s="186" t="s">
        <v>130</v>
      </c>
      <c r="B66" s="186"/>
      <c r="C66" s="186"/>
      <c r="D66" s="186"/>
      <c r="E66" s="186"/>
      <c r="F66" s="186"/>
      <c r="G66" s="186"/>
      <c r="H66" s="186"/>
      <c r="I66" s="186"/>
      <c r="J66" s="186"/>
      <c r="K66" s="186"/>
      <c r="L66" s="186"/>
      <c r="M66" s="1"/>
      <c r="N66" s="1"/>
      <c r="O66" s="1"/>
      <c r="P66" s="1"/>
      <c r="Q66" s="1"/>
      <c r="R66" s="1"/>
      <c r="S66" s="1"/>
      <c r="T66" s="1"/>
      <c r="U66" s="1"/>
      <c r="V66" s="1"/>
    </row>
    <row r="67" spans="1:22" ht="15">
      <c r="A67" s="187" t="s">
        <v>128</v>
      </c>
      <c r="B67" s="186"/>
      <c r="C67" s="186"/>
      <c r="D67" s="186"/>
      <c r="E67" s="186"/>
      <c r="F67" s="186"/>
      <c r="G67" s="186"/>
      <c r="H67" s="186"/>
      <c r="I67" s="186"/>
      <c r="J67" s="186"/>
      <c r="K67" s="186"/>
      <c r="L67" s="186"/>
      <c r="M67" s="1"/>
      <c r="N67" s="1"/>
      <c r="O67" s="1"/>
      <c r="P67" s="1"/>
      <c r="Q67" s="1"/>
      <c r="R67" s="1"/>
      <c r="S67" s="1"/>
      <c r="T67" s="1"/>
      <c r="U67" s="1"/>
      <c r="V67" s="1"/>
    </row>
    <row r="68" spans="1:22" ht="57.75" customHeight="1">
      <c r="A68" s="187" t="s">
        <v>915</v>
      </c>
      <c r="B68" s="186"/>
      <c r="C68" s="186"/>
      <c r="D68" s="186"/>
      <c r="E68" s="186"/>
      <c r="F68" s="186"/>
      <c r="G68" s="186"/>
      <c r="H68" s="186"/>
      <c r="I68" s="186"/>
      <c r="J68" s="186"/>
      <c r="K68" s="186"/>
      <c r="L68" s="186"/>
      <c r="M68" s="1"/>
      <c r="N68" s="1"/>
      <c r="O68" s="1"/>
      <c r="P68" s="1"/>
      <c r="Q68" s="1"/>
      <c r="R68" s="1"/>
      <c r="S68" s="1"/>
      <c r="T68" s="1"/>
      <c r="U68" s="1"/>
      <c r="V68" s="1"/>
    </row>
    <row r="69" spans="1:22" ht="15">
      <c r="A69" s="186" t="s">
        <v>131</v>
      </c>
      <c r="B69" s="186"/>
      <c r="C69" s="186"/>
      <c r="D69" s="186"/>
      <c r="E69" s="186"/>
      <c r="F69" s="186"/>
      <c r="G69" s="186"/>
      <c r="H69" s="186"/>
      <c r="I69" s="186"/>
      <c r="J69" s="186"/>
      <c r="K69" s="186"/>
      <c r="L69" s="186"/>
      <c r="M69" s="1"/>
      <c r="N69" s="1"/>
      <c r="O69" s="1"/>
      <c r="P69" s="1"/>
      <c r="Q69" s="1"/>
      <c r="R69" s="1"/>
      <c r="S69" s="1"/>
      <c r="T69" s="1"/>
      <c r="U69" s="1"/>
      <c r="V69" s="1"/>
    </row>
    <row r="70" spans="1:22" ht="15">
      <c r="A70" s="186" t="s">
        <v>132</v>
      </c>
      <c r="B70" s="186"/>
      <c r="C70" s="186"/>
      <c r="D70" s="186"/>
      <c r="E70" s="186"/>
      <c r="F70" s="186"/>
      <c r="G70" s="186"/>
      <c r="H70" s="186"/>
      <c r="I70" s="186"/>
      <c r="J70" s="186"/>
      <c r="K70" s="186"/>
      <c r="L70" s="186"/>
      <c r="M70" s="1"/>
      <c r="N70" s="1"/>
      <c r="O70" s="1"/>
      <c r="P70" s="1"/>
      <c r="Q70" s="1"/>
      <c r="R70" s="1"/>
      <c r="S70" s="1"/>
      <c r="T70" s="1"/>
      <c r="U70" s="1"/>
      <c r="V70" s="1"/>
    </row>
    <row r="71" spans="1:22" ht="15">
      <c r="A71" s="689" t="s">
        <v>685</v>
      </c>
      <c r="B71" s="186"/>
      <c r="C71" s="186"/>
      <c r="D71" s="186"/>
      <c r="E71" s="186"/>
      <c r="F71" s="186"/>
      <c r="G71" s="186"/>
      <c r="H71" s="186"/>
      <c r="I71" s="186"/>
      <c r="J71" s="186"/>
      <c r="K71" s="186"/>
      <c r="L71" s="186"/>
      <c r="M71" s="1"/>
      <c r="N71" s="1"/>
      <c r="O71" s="1"/>
      <c r="P71" s="1"/>
      <c r="Q71" s="1"/>
      <c r="R71" s="1"/>
      <c r="S71" s="1"/>
      <c r="T71" s="1"/>
      <c r="U71" s="1"/>
      <c r="V71" s="1"/>
    </row>
    <row r="72" spans="1:22" ht="14.25" customHeight="1">
      <c r="A72" s="187" t="s">
        <v>128</v>
      </c>
      <c r="B72" s="186"/>
      <c r="C72" s="186"/>
      <c r="D72" s="186"/>
      <c r="E72" s="186"/>
      <c r="F72" s="186"/>
      <c r="G72" s="186"/>
      <c r="H72" s="186"/>
      <c r="I72" s="186"/>
      <c r="J72" s="186"/>
      <c r="K72" s="186"/>
      <c r="L72" s="186"/>
      <c r="M72" s="1"/>
      <c r="N72" s="1"/>
      <c r="O72" s="1"/>
      <c r="P72" s="1"/>
      <c r="Q72" s="1"/>
      <c r="R72" s="1"/>
      <c r="S72" s="1"/>
      <c r="T72" s="1"/>
      <c r="U72" s="1"/>
      <c r="V72" s="1"/>
    </row>
    <row r="73" spans="1:22" ht="18" customHeight="1">
      <c r="A73" s="207" t="s">
        <v>103</v>
      </c>
      <c r="B73" s="186"/>
      <c r="C73" s="186"/>
      <c r="D73" s="186"/>
      <c r="E73" s="186"/>
      <c r="F73" s="186"/>
      <c r="G73" s="186"/>
      <c r="H73" s="186"/>
      <c r="I73" s="186"/>
      <c r="J73" s="186"/>
      <c r="K73" s="186"/>
      <c r="L73" s="186"/>
      <c r="M73" s="1"/>
      <c r="N73" s="1"/>
      <c r="O73" s="1"/>
      <c r="P73" s="1"/>
      <c r="Q73" s="1"/>
      <c r="R73" s="1"/>
      <c r="S73" s="1"/>
      <c r="T73" s="1"/>
      <c r="U73" s="1"/>
      <c r="V73" s="1"/>
    </row>
    <row r="74" spans="1:22" ht="31.5" customHeight="1">
      <c r="A74" s="214" t="s">
        <v>923</v>
      </c>
      <c r="B74" s="186"/>
      <c r="C74" s="186"/>
      <c r="D74" s="186"/>
      <c r="E74" s="186"/>
      <c r="F74" s="186"/>
      <c r="G74" s="186"/>
      <c r="H74" s="186"/>
      <c r="I74" s="186"/>
      <c r="J74" s="186"/>
      <c r="K74" s="186"/>
      <c r="L74" s="186"/>
      <c r="M74" s="1"/>
      <c r="N74" s="1"/>
      <c r="O74" s="1"/>
      <c r="P74" s="1"/>
      <c r="Q74" s="1"/>
      <c r="R74" s="1"/>
      <c r="S74" s="1"/>
      <c r="T74" s="1"/>
      <c r="U74" s="1"/>
      <c r="V74" s="1"/>
    </row>
    <row r="75" spans="1:22" ht="10.5" customHeight="1">
      <c r="A75" s="186"/>
      <c r="B75" s="186"/>
      <c r="C75" s="186"/>
      <c r="D75" s="186"/>
      <c r="E75" s="186"/>
      <c r="F75" s="186"/>
      <c r="G75" s="186"/>
      <c r="H75" s="186"/>
      <c r="I75" s="186"/>
      <c r="J75" s="186"/>
      <c r="K75" s="186"/>
      <c r="L75" s="186"/>
      <c r="M75" s="1"/>
      <c r="N75" s="1"/>
      <c r="O75" s="1"/>
      <c r="P75" s="1"/>
      <c r="Q75" s="1"/>
      <c r="R75" s="1"/>
      <c r="S75" s="1"/>
      <c r="T75" s="1"/>
      <c r="U75" s="1"/>
      <c r="V75" s="1"/>
    </row>
    <row r="76" spans="1:22" ht="20.25" customHeight="1">
      <c r="A76" s="205" t="s">
        <v>4</v>
      </c>
      <c r="B76" s="186"/>
      <c r="C76" s="186"/>
      <c r="D76" s="186"/>
      <c r="E76" s="186"/>
      <c r="F76" s="186"/>
      <c r="G76" s="186"/>
      <c r="H76" s="186"/>
      <c r="I76" s="186"/>
      <c r="J76" s="186"/>
      <c r="K76" s="186"/>
      <c r="L76" s="186"/>
      <c r="M76" s="1"/>
      <c r="N76" s="1"/>
      <c r="O76" s="1"/>
      <c r="P76" s="1"/>
      <c r="Q76" s="1"/>
      <c r="R76" s="1"/>
      <c r="S76" s="1"/>
      <c r="T76" s="1"/>
      <c r="U76" s="1"/>
      <c r="V76" s="1"/>
    </row>
    <row r="77" spans="1:22" ht="12" customHeight="1">
      <c r="A77" s="186"/>
      <c r="B77" s="186"/>
      <c r="C77" s="186"/>
      <c r="D77" s="186"/>
      <c r="E77" s="186"/>
      <c r="F77" s="186"/>
      <c r="G77" s="186"/>
      <c r="H77" s="186"/>
      <c r="I77" s="186"/>
      <c r="J77" s="186"/>
      <c r="K77" s="186"/>
      <c r="L77" s="186"/>
      <c r="M77" s="1"/>
      <c r="N77" s="1"/>
      <c r="O77" s="1"/>
      <c r="P77" s="1"/>
      <c r="Q77" s="1"/>
      <c r="R77" s="1"/>
      <c r="S77" s="1"/>
      <c r="T77" s="1"/>
      <c r="U77" s="1"/>
      <c r="V77" s="1"/>
    </row>
    <row r="78" spans="1:22" ht="15">
      <c r="A78" s="207" t="s">
        <v>103</v>
      </c>
      <c r="B78" s="186"/>
      <c r="C78" s="186"/>
      <c r="D78" s="186"/>
      <c r="E78" s="186"/>
      <c r="F78" s="186"/>
      <c r="G78" s="186"/>
      <c r="H78" s="186"/>
      <c r="I78" s="186"/>
      <c r="J78" s="186"/>
      <c r="K78" s="186"/>
      <c r="L78" s="186"/>
      <c r="M78" s="1"/>
      <c r="N78" s="1"/>
      <c r="O78" s="1"/>
      <c r="P78" s="1"/>
      <c r="Q78" s="1"/>
      <c r="R78" s="1"/>
      <c r="S78" s="1"/>
      <c r="T78" s="1"/>
      <c r="U78" s="1"/>
      <c r="V78" s="1"/>
    </row>
    <row r="79" spans="1:22" ht="15">
      <c r="A79" s="207"/>
      <c r="B79" s="186"/>
      <c r="C79" s="186"/>
      <c r="D79" s="186"/>
      <c r="E79" s="186"/>
      <c r="F79" s="186"/>
      <c r="G79" s="186"/>
      <c r="H79" s="186"/>
      <c r="I79" s="186"/>
      <c r="J79" s="186"/>
      <c r="K79" s="186"/>
      <c r="L79" s="186"/>
      <c r="M79" s="1"/>
      <c r="N79" s="1"/>
      <c r="O79" s="1"/>
      <c r="P79" s="1"/>
      <c r="Q79" s="1"/>
      <c r="R79" s="1"/>
      <c r="S79" s="1"/>
      <c r="T79" s="1"/>
      <c r="U79" s="1"/>
      <c r="V79" s="1"/>
    </row>
    <row r="80" spans="1:22" ht="42.75">
      <c r="A80" s="198" t="s">
        <v>134</v>
      </c>
      <c r="B80" s="186"/>
      <c r="C80" s="186"/>
      <c r="D80" s="186"/>
      <c r="E80" s="186"/>
      <c r="F80" s="186"/>
      <c r="G80" s="186"/>
      <c r="H80" s="186"/>
      <c r="I80" s="186"/>
      <c r="J80" s="186"/>
      <c r="K80" s="186"/>
      <c r="L80" s="186"/>
      <c r="M80" s="1"/>
      <c r="N80" s="1"/>
      <c r="O80" s="1"/>
      <c r="P80" s="1"/>
      <c r="Q80" s="1"/>
      <c r="R80" s="1"/>
      <c r="S80" s="1"/>
      <c r="T80" s="1"/>
      <c r="U80" s="1"/>
      <c r="V80" s="1"/>
    </row>
    <row r="81" spans="1:22" ht="29.25">
      <c r="A81" s="187" t="s">
        <v>916</v>
      </c>
      <c r="B81" s="186"/>
      <c r="C81" s="186"/>
      <c r="D81" s="186"/>
      <c r="E81" s="186"/>
      <c r="F81" s="186"/>
      <c r="G81" s="186"/>
      <c r="H81" s="186"/>
      <c r="I81" s="186"/>
      <c r="J81" s="186"/>
      <c r="K81" s="186"/>
      <c r="L81" s="186"/>
      <c r="M81" s="1"/>
      <c r="N81" s="1"/>
      <c r="O81" s="1"/>
      <c r="P81" s="1"/>
      <c r="Q81" s="1"/>
      <c r="R81" s="1"/>
      <c r="S81" s="1"/>
      <c r="T81" s="1"/>
      <c r="U81" s="1"/>
      <c r="V81" s="1"/>
    </row>
    <row r="82" spans="1:22" ht="15">
      <c r="A82" s="186" t="s">
        <v>135</v>
      </c>
      <c r="B82" s="186"/>
      <c r="C82" s="186"/>
      <c r="D82" s="186"/>
      <c r="E82" s="186"/>
      <c r="F82" s="186"/>
      <c r="G82" s="186"/>
      <c r="H82" s="186"/>
      <c r="I82" s="186"/>
      <c r="J82" s="186"/>
      <c r="K82" s="186"/>
      <c r="L82" s="186"/>
      <c r="M82" s="1"/>
      <c r="N82" s="1"/>
      <c r="O82" s="1"/>
      <c r="P82" s="1"/>
      <c r="Q82" s="1"/>
      <c r="R82" s="1"/>
      <c r="S82" s="1"/>
      <c r="T82" s="1"/>
      <c r="U82" s="1"/>
      <c r="V82" s="1"/>
    </row>
    <row r="83" spans="1:22" ht="17.25" customHeight="1">
      <c r="A83" s="186" t="s">
        <v>136</v>
      </c>
      <c r="B83" s="186"/>
      <c r="C83" s="186"/>
      <c r="D83" s="186"/>
      <c r="E83" s="186"/>
      <c r="F83" s="186"/>
      <c r="G83" s="186"/>
      <c r="H83" s="186"/>
      <c r="I83" s="186"/>
      <c r="J83" s="186"/>
      <c r="K83" s="186"/>
      <c r="L83" s="186"/>
      <c r="M83" s="1"/>
      <c r="N83" s="1"/>
      <c r="O83" s="1"/>
      <c r="P83" s="1"/>
      <c r="Q83" s="1"/>
      <c r="R83" s="1"/>
      <c r="S83" s="1"/>
      <c r="T83" s="1"/>
      <c r="U83" s="1"/>
      <c r="V83" s="1"/>
    </row>
    <row r="84" spans="1:22" ht="17.25" customHeight="1">
      <c r="A84" s="186" t="s">
        <v>137</v>
      </c>
      <c r="B84" s="186"/>
      <c r="C84" s="186"/>
      <c r="D84" s="186"/>
      <c r="E84" s="186"/>
      <c r="F84" s="186"/>
      <c r="G84" s="186"/>
      <c r="H84" s="186"/>
      <c r="I84" s="186"/>
      <c r="J84" s="186"/>
      <c r="K84" s="186"/>
      <c r="L84" s="186"/>
      <c r="M84" s="1"/>
      <c r="N84" s="1"/>
      <c r="O84" s="1"/>
      <c r="P84" s="1"/>
      <c r="Q84" s="1"/>
      <c r="R84" s="1"/>
      <c r="S84" s="1"/>
      <c r="T84" s="1"/>
      <c r="U84" s="1"/>
      <c r="V84" s="1"/>
    </row>
    <row r="85" spans="1:22" ht="17.25" customHeight="1">
      <c r="A85" s="186" t="s">
        <v>734</v>
      </c>
      <c r="B85" s="186"/>
      <c r="C85" s="186"/>
      <c r="D85" s="186"/>
      <c r="E85" s="186"/>
      <c r="F85" s="186"/>
      <c r="G85" s="186"/>
      <c r="H85" s="186"/>
      <c r="I85" s="186"/>
      <c r="J85" s="186"/>
      <c r="K85" s="186"/>
      <c r="L85" s="186"/>
      <c r="M85" s="1"/>
      <c r="N85" s="1"/>
      <c r="O85" s="1"/>
      <c r="P85" s="1"/>
      <c r="Q85" s="1"/>
      <c r="R85" s="1"/>
      <c r="S85" s="1"/>
      <c r="T85" s="1"/>
      <c r="U85" s="1"/>
      <c r="V85" s="1"/>
    </row>
    <row r="86" spans="1:22" ht="15">
      <c r="A86" s="689" t="s">
        <v>687</v>
      </c>
      <c r="B86" s="186"/>
      <c r="C86" s="186"/>
      <c r="D86" s="186"/>
      <c r="E86" s="186"/>
      <c r="F86" s="186"/>
      <c r="G86" s="186"/>
      <c r="H86" s="186"/>
      <c r="I86" s="186"/>
      <c r="J86" s="186"/>
      <c r="K86" s="186"/>
      <c r="L86" s="186"/>
      <c r="M86" s="1"/>
      <c r="N86" s="1"/>
      <c r="O86" s="1"/>
      <c r="P86" s="1"/>
      <c r="Q86" s="1"/>
      <c r="R86" s="1"/>
      <c r="S86" s="1"/>
      <c r="T86" s="1"/>
      <c r="U86" s="1"/>
      <c r="V86" s="1"/>
    </row>
    <row r="87" spans="1:22" ht="15">
      <c r="A87" s="187" t="s">
        <v>138</v>
      </c>
      <c r="B87" s="186"/>
      <c r="C87" s="186"/>
      <c r="D87" s="186"/>
      <c r="E87" s="186"/>
      <c r="F87" s="186"/>
      <c r="G87" s="186"/>
      <c r="H87" s="186"/>
      <c r="I87" s="186"/>
      <c r="J87" s="186"/>
      <c r="K87" s="186"/>
      <c r="L87" s="186"/>
      <c r="M87" s="1"/>
      <c r="N87" s="1"/>
      <c r="O87" s="1"/>
      <c r="P87" s="1"/>
      <c r="Q87" s="1"/>
      <c r="R87" s="1"/>
      <c r="S87" s="1"/>
      <c r="T87" s="1"/>
      <c r="U87" s="1"/>
      <c r="V87" s="1"/>
    </row>
    <row r="88" spans="1:22" ht="15">
      <c r="A88" s="187" t="s">
        <v>917</v>
      </c>
      <c r="B88" s="210"/>
      <c r="C88" s="186"/>
      <c r="D88" s="186"/>
      <c r="E88" s="186"/>
      <c r="F88" s="186"/>
      <c r="G88" s="186"/>
      <c r="H88" s="186"/>
      <c r="I88" s="186"/>
      <c r="J88" s="186"/>
      <c r="K88" s="186"/>
      <c r="L88" s="186"/>
      <c r="M88" s="1"/>
      <c r="N88" s="1"/>
      <c r="O88" s="1"/>
      <c r="P88" s="1"/>
      <c r="Q88" s="1"/>
      <c r="R88" s="1"/>
      <c r="S88" s="1"/>
      <c r="T88" s="1"/>
      <c r="U88" s="1"/>
      <c r="V88" s="1"/>
    </row>
    <row r="89" spans="1:22" ht="15">
      <c r="A89" s="186" t="s">
        <v>139</v>
      </c>
      <c r="B89" s="210"/>
      <c r="C89" s="186"/>
      <c r="D89" s="186"/>
      <c r="E89" s="186"/>
      <c r="F89" s="186"/>
      <c r="G89" s="186"/>
      <c r="H89" s="186"/>
      <c r="I89" s="186"/>
      <c r="J89" s="186"/>
      <c r="K89" s="186"/>
      <c r="L89" s="186"/>
      <c r="M89" s="1"/>
      <c r="N89" s="1"/>
      <c r="O89" s="1"/>
      <c r="P89" s="1"/>
      <c r="Q89" s="1"/>
      <c r="R89" s="1"/>
      <c r="S89" s="1"/>
      <c r="T89" s="1"/>
      <c r="U89" s="1"/>
      <c r="V89" s="1"/>
    </row>
    <row r="90" spans="1:22" ht="15">
      <c r="A90" s="186" t="s">
        <v>140</v>
      </c>
      <c r="B90" s="210"/>
      <c r="C90" s="186"/>
      <c r="D90" s="186"/>
      <c r="E90" s="186"/>
      <c r="F90" s="186"/>
      <c r="G90" s="186"/>
      <c r="H90" s="186"/>
      <c r="I90" s="186"/>
      <c r="J90" s="186"/>
      <c r="K90" s="186"/>
      <c r="L90" s="186"/>
      <c r="M90" s="1"/>
      <c r="N90" s="1"/>
      <c r="O90" s="1"/>
      <c r="P90" s="1"/>
      <c r="Q90" s="1"/>
      <c r="R90" s="1"/>
      <c r="S90" s="1"/>
      <c r="T90" s="1"/>
      <c r="U90" s="1"/>
      <c r="V90" s="1"/>
    </row>
    <row r="91" spans="1:22" ht="17.25" customHeight="1">
      <c r="A91" s="186" t="s">
        <v>141</v>
      </c>
      <c r="B91" s="210"/>
      <c r="C91" s="186"/>
      <c r="D91" s="186"/>
      <c r="E91" s="186"/>
      <c r="F91" s="186"/>
      <c r="G91" s="186"/>
      <c r="H91" s="186"/>
      <c r="I91" s="186"/>
      <c r="J91" s="186"/>
      <c r="K91" s="186"/>
      <c r="L91" s="186"/>
      <c r="M91" s="1"/>
      <c r="N91" s="1"/>
      <c r="O91" s="1"/>
      <c r="P91" s="1"/>
      <c r="Q91" s="1"/>
      <c r="R91" s="1"/>
      <c r="S91" s="1"/>
      <c r="T91" s="1"/>
      <c r="U91" s="1"/>
      <c r="V91" s="1"/>
    </row>
    <row r="92" spans="1:22" ht="15">
      <c r="A92" s="186" t="s">
        <v>142</v>
      </c>
      <c r="B92" s="210"/>
      <c r="C92" s="186"/>
      <c r="D92" s="186"/>
      <c r="E92" s="186"/>
      <c r="F92" s="186"/>
      <c r="G92" s="186"/>
      <c r="H92" s="186"/>
      <c r="I92" s="186"/>
      <c r="J92" s="186"/>
      <c r="K92" s="186"/>
      <c r="L92" s="186"/>
      <c r="M92" s="1"/>
      <c r="N92" s="1"/>
      <c r="O92" s="1"/>
      <c r="P92" s="1"/>
      <c r="Q92" s="1"/>
      <c r="R92" s="1"/>
      <c r="S92" s="1"/>
      <c r="T92" s="1"/>
      <c r="U92" s="1"/>
      <c r="V92" s="1"/>
    </row>
    <row r="93" spans="1:22" ht="15">
      <c r="A93" s="186" t="s">
        <v>143</v>
      </c>
      <c r="B93" s="210"/>
      <c r="C93" s="186"/>
      <c r="D93" s="186"/>
      <c r="E93" s="186"/>
      <c r="F93" s="186"/>
      <c r="G93" s="186"/>
      <c r="H93" s="186"/>
      <c r="I93" s="186"/>
      <c r="J93" s="186"/>
      <c r="K93" s="186"/>
      <c r="L93" s="186"/>
      <c r="M93" s="1"/>
      <c r="N93" s="1"/>
      <c r="O93" s="1"/>
      <c r="P93" s="1"/>
      <c r="Q93" s="1"/>
      <c r="R93" s="1"/>
      <c r="S93" s="1"/>
      <c r="T93" s="1"/>
      <c r="U93" s="1"/>
      <c r="V93" s="1"/>
    </row>
    <row r="94" spans="1:22" ht="15">
      <c r="A94" s="186" t="s">
        <v>735</v>
      </c>
      <c r="B94" s="210"/>
      <c r="C94" s="186"/>
      <c r="D94" s="186"/>
      <c r="E94" s="186"/>
      <c r="F94" s="186"/>
      <c r="G94" s="186"/>
      <c r="H94" s="186"/>
      <c r="I94" s="186"/>
      <c r="J94" s="186"/>
      <c r="K94" s="186"/>
      <c r="L94" s="186"/>
      <c r="M94" s="1"/>
      <c r="N94" s="1"/>
      <c r="O94" s="1"/>
      <c r="P94" s="1"/>
      <c r="Q94" s="1"/>
      <c r="R94" s="1"/>
      <c r="S94" s="1"/>
      <c r="T94" s="1"/>
      <c r="U94" s="1"/>
      <c r="V94" s="1"/>
    </row>
    <row r="95" spans="1:22" ht="30">
      <c r="A95" s="186" t="s">
        <v>794</v>
      </c>
      <c r="B95" s="210"/>
      <c r="C95" s="186"/>
      <c r="D95" s="186"/>
      <c r="E95" s="186"/>
      <c r="F95" s="186"/>
      <c r="G95" s="186"/>
      <c r="H95" s="186"/>
      <c r="I95" s="186"/>
      <c r="J95" s="186"/>
      <c r="K95" s="186"/>
      <c r="L95" s="186"/>
      <c r="M95" s="1"/>
      <c r="N95" s="1"/>
      <c r="O95" s="1"/>
      <c r="P95" s="1"/>
      <c r="Q95" s="1"/>
      <c r="R95" s="1"/>
      <c r="S95" s="1"/>
      <c r="T95" s="1"/>
      <c r="U95" s="1"/>
      <c r="V95" s="1"/>
    </row>
    <row r="96" spans="1:22" ht="15">
      <c r="A96" s="187" t="s">
        <v>144</v>
      </c>
      <c r="B96" s="186"/>
      <c r="C96" s="186"/>
      <c r="D96" s="186"/>
      <c r="E96" s="186"/>
      <c r="F96" s="186"/>
      <c r="G96" s="186"/>
      <c r="H96" s="186"/>
      <c r="I96" s="186"/>
      <c r="J96" s="186"/>
      <c r="K96" s="186"/>
      <c r="L96" s="186"/>
      <c r="M96" s="1"/>
      <c r="N96" s="1"/>
      <c r="O96" s="1"/>
      <c r="P96" s="1"/>
      <c r="Q96" s="1"/>
      <c r="R96" s="1"/>
      <c r="S96" s="1"/>
      <c r="T96" s="1"/>
      <c r="U96" s="1"/>
      <c r="V96" s="1"/>
    </row>
    <row r="97" spans="1:22" ht="15">
      <c r="A97" s="186"/>
      <c r="B97" s="186"/>
      <c r="C97" s="186"/>
      <c r="D97" s="186"/>
      <c r="E97" s="186"/>
      <c r="F97" s="186"/>
      <c r="G97" s="186"/>
      <c r="H97" s="186"/>
      <c r="I97" s="186"/>
      <c r="J97" s="186"/>
      <c r="K97" s="186"/>
      <c r="L97" s="186"/>
      <c r="M97" s="1"/>
      <c r="N97" s="1"/>
      <c r="O97" s="1"/>
      <c r="P97" s="1"/>
      <c r="Q97" s="1"/>
      <c r="R97" s="1"/>
      <c r="S97" s="1"/>
      <c r="T97" s="1"/>
      <c r="U97" s="1"/>
      <c r="V97" s="1"/>
    </row>
    <row r="98" spans="1:22" ht="15">
      <c r="A98" s="187" t="s">
        <v>918</v>
      </c>
      <c r="B98" s="210"/>
      <c r="C98" s="186"/>
      <c r="D98" s="186"/>
      <c r="E98" s="186"/>
      <c r="F98" s="186"/>
      <c r="G98" s="186"/>
      <c r="H98" s="186"/>
      <c r="I98" s="186"/>
      <c r="J98" s="186"/>
      <c r="K98" s="186"/>
      <c r="L98" s="186"/>
      <c r="M98" s="1"/>
      <c r="N98" s="1"/>
      <c r="O98" s="1"/>
      <c r="P98" s="1"/>
      <c r="Q98" s="1"/>
      <c r="R98" s="1"/>
      <c r="S98" s="1"/>
      <c r="T98" s="1"/>
      <c r="U98" s="1"/>
      <c r="V98" s="1"/>
    </row>
    <row r="99" spans="1:22" ht="15">
      <c r="A99" s="186" t="s">
        <v>688</v>
      </c>
      <c r="B99" s="210"/>
      <c r="C99" s="186"/>
      <c r="D99" s="186"/>
      <c r="E99" s="186"/>
      <c r="F99" s="186"/>
      <c r="G99" s="186"/>
      <c r="H99" s="186"/>
      <c r="I99" s="186"/>
      <c r="J99" s="186"/>
      <c r="K99" s="186"/>
      <c r="L99" s="186"/>
      <c r="M99" s="1"/>
      <c r="N99" s="1"/>
      <c r="O99" s="1"/>
      <c r="P99" s="1"/>
      <c r="Q99" s="1"/>
      <c r="R99" s="1"/>
      <c r="S99" s="1"/>
      <c r="T99" s="1"/>
      <c r="U99" s="1"/>
      <c r="V99" s="1"/>
    </row>
    <row r="100" spans="1:22" ht="15">
      <c r="A100" s="187" t="s">
        <v>692</v>
      </c>
      <c r="B100" s="186"/>
      <c r="C100" s="186"/>
      <c r="D100" s="186"/>
      <c r="E100" s="186"/>
      <c r="F100" s="186"/>
      <c r="G100" s="186"/>
      <c r="H100" s="186"/>
      <c r="I100" s="186"/>
      <c r="J100" s="186"/>
      <c r="K100" s="186"/>
      <c r="L100" s="186"/>
      <c r="M100" s="1"/>
      <c r="N100" s="1"/>
      <c r="O100" s="1"/>
      <c r="P100" s="1"/>
      <c r="Q100" s="1"/>
      <c r="R100" s="1"/>
      <c r="S100" s="1"/>
      <c r="T100" s="1"/>
      <c r="U100" s="1"/>
      <c r="V100" s="1"/>
    </row>
    <row r="101" spans="1:22" ht="15">
      <c r="A101" s="186"/>
      <c r="B101" s="210"/>
      <c r="C101" s="186"/>
      <c r="D101" s="186"/>
      <c r="E101" s="186"/>
      <c r="F101" s="186"/>
      <c r="G101" s="186"/>
      <c r="H101" s="186"/>
      <c r="I101" s="186"/>
      <c r="J101" s="186"/>
      <c r="K101" s="186"/>
      <c r="L101" s="186"/>
      <c r="M101" s="1"/>
      <c r="N101" s="1"/>
      <c r="O101" s="1"/>
      <c r="P101" s="1"/>
      <c r="Q101" s="1"/>
      <c r="R101" s="1"/>
      <c r="S101" s="1"/>
      <c r="T101" s="1"/>
      <c r="U101" s="1"/>
      <c r="V101" s="1"/>
    </row>
    <row r="102" spans="1:22" ht="29.25">
      <c r="A102" s="187" t="s">
        <v>919</v>
      </c>
      <c r="B102" s="210"/>
      <c r="C102" s="186"/>
      <c r="D102" s="186"/>
      <c r="E102" s="186"/>
      <c r="F102" s="186"/>
      <c r="G102" s="186"/>
      <c r="H102" s="186"/>
      <c r="I102" s="186"/>
      <c r="J102" s="186"/>
      <c r="K102" s="186"/>
      <c r="L102" s="186"/>
      <c r="M102" s="1"/>
      <c r="N102" s="1"/>
      <c r="O102" s="1"/>
      <c r="P102" s="1"/>
      <c r="Q102" s="1"/>
      <c r="R102" s="1"/>
      <c r="S102" s="1"/>
      <c r="T102" s="1"/>
      <c r="U102" s="1"/>
      <c r="V102" s="1"/>
    </row>
    <row r="103" spans="1:22" ht="15">
      <c r="A103" s="186" t="s">
        <v>145</v>
      </c>
      <c r="B103" s="210"/>
      <c r="C103" s="186"/>
      <c r="D103" s="186"/>
      <c r="E103" s="186"/>
      <c r="F103" s="186"/>
      <c r="G103" s="186"/>
      <c r="H103" s="186"/>
      <c r="I103" s="186"/>
      <c r="J103" s="186"/>
      <c r="K103" s="186"/>
      <c r="L103" s="186"/>
      <c r="M103" s="1"/>
      <c r="N103" s="1"/>
      <c r="O103" s="1"/>
      <c r="P103" s="1"/>
      <c r="Q103" s="1"/>
      <c r="R103" s="1"/>
      <c r="S103" s="1"/>
      <c r="T103" s="1"/>
      <c r="U103" s="1"/>
      <c r="V103" s="1"/>
    </row>
    <row r="104" spans="1:22" ht="15">
      <c r="A104" s="187" t="s">
        <v>693</v>
      </c>
      <c r="B104" s="186"/>
      <c r="C104" s="186"/>
      <c r="D104" s="186"/>
      <c r="E104" s="186"/>
      <c r="F104" s="186"/>
      <c r="G104" s="186"/>
      <c r="H104" s="186"/>
      <c r="I104" s="186"/>
      <c r="J104" s="186"/>
      <c r="K104" s="186"/>
      <c r="L104" s="186"/>
      <c r="M104" s="1"/>
      <c r="N104" s="1"/>
      <c r="O104" s="1"/>
      <c r="P104" s="1"/>
      <c r="Q104" s="1"/>
      <c r="R104" s="1"/>
      <c r="S104" s="1"/>
      <c r="T104" s="1"/>
      <c r="U104" s="1"/>
      <c r="V104" s="1"/>
    </row>
    <row r="105" spans="1:22" ht="15">
      <c r="A105" s="186"/>
      <c r="B105" s="210"/>
      <c r="C105" s="186"/>
      <c r="D105" s="186"/>
      <c r="E105" s="186"/>
      <c r="F105" s="186"/>
      <c r="G105" s="186"/>
      <c r="H105" s="186"/>
      <c r="I105" s="186"/>
      <c r="J105" s="186"/>
      <c r="K105" s="186"/>
      <c r="L105" s="186"/>
      <c r="M105" s="1"/>
      <c r="N105" s="1"/>
      <c r="O105" s="1"/>
      <c r="P105" s="1"/>
      <c r="Q105" s="1"/>
      <c r="R105" s="1"/>
      <c r="S105" s="1"/>
      <c r="T105" s="1"/>
      <c r="U105" s="1"/>
      <c r="V105" s="1"/>
    </row>
    <row r="106" spans="1:22" ht="15">
      <c r="A106" s="187" t="s">
        <v>920</v>
      </c>
      <c r="B106" s="210"/>
      <c r="C106" s="186"/>
      <c r="D106" s="186"/>
      <c r="E106" s="186"/>
      <c r="F106" s="186"/>
      <c r="G106" s="186"/>
      <c r="H106" s="186"/>
      <c r="I106" s="186"/>
      <c r="J106" s="186"/>
      <c r="K106" s="186"/>
      <c r="L106" s="186"/>
      <c r="M106" s="1"/>
      <c r="N106" s="1"/>
      <c r="O106" s="1"/>
      <c r="P106" s="1"/>
      <c r="Q106" s="1"/>
      <c r="R106" s="1"/>
      <c r="S106" s="1"/>
      <c r="T106" s="1"/>
      <c r="U106" s="1"/>
      <c r="V106" s="1"/>
    </row>
    <row r="107" spans="1:22" ht="15">
      <c r="A107" s="186" t="s">
        <v>795</v>
      </c>
      <c r="B107" s="210"/>
      <c r="C107" s="186"/>
      <c r="D107" s="186"/>
      <c r="E107" s="186"/>
      <c r="F107" s="186"/>
      <c r="G107" s="186"/>
      <c r="H107" s="186"/>
      <c r="I107" s="186"/>
      <c r="J107" s="186"/>
      <c r="K107" s="186"/>
      <c r="L107" s="186"/>
      <c r="M107" s="1"/>
      <c r="N107" s="1"/>
      <c r="O107" s="1"/>
      <c r="P107" s="1"/>
      <c r="Q107" s="1"/>
      <c r="R107" s="1"/>
      <c r="S107" s="1"/>
      <c r="T107" s="1"/>
      <c r="U107" s="1"/>
      <c r="V107" s="1"/>
    </row>
    <row r="108" spans="1:22" ht="15">
      <c r="A108" s="186" t="s">
        <v>676</v>
      </c>
      <c r="B108" s="186"/>
      <c r="C108" s="186"/>
      <c r="D108" s="186"/>
      <c r="E108" s="186"/>
      <c r="F108" s="186"/>
      <c r="G108" s="186"/>
      <c r="H108" s="186"/>
      <c r="I108" s="186"/>
      <c r="J108" s="186"/>
      <c r="K108" s="186"/>
      <c r="L108" s="186"/>
      <c r="M108" s="1"/>
      <c r="N108" s="1"/>
      <c r="O108" s="1"/>
      <c r="P108" s="1"/>
      <c r="Q108" s="1"/>
      <c r="R108" s="1"/>
      <c r="S108" s="1"/>
      <c r="T108" s="1"/>
      <c r="U108" s="1"/>
      <c r="V108" s="1"/>
    </row>
    <row r="109" spans="1:22" ht="15">
      <c r="A109" s="186" t="s">
        <v>796</v>
      </c>
      <c r="B109" s="186"/>
      <c r="C109" s="186"/>
      <c r="D109" s="186"/>
      <c r="E109" s="186"/>
      <c r="F109" s="186"/>
      <c r="G109" s="186"/>
      <c r="H109" s="186"/>
      <c r="I109" s="186"/>
      <c r="J109" s="186"/>
      <c r="K109" s="186"/>
      <c r="L109" s="186"/>
      <c r="M109" s="1"/>
      <c r="N109" s="1"/>
      <c r="O109" s="1"/>
      <c r="P109" s="1"/>
      <c r="Q109" s="1"/>
      <c r="R109" s="1"/>
      <c r="S109" s="1"/>
      <c r="T109" s="1"/>
      <c r="U109" s="1"/>
      <c r="V109" s="1"/>
    </row>
    <row r="110" spans="1:22" ht="14.25" customHeight="1">
      <c r="A110" s="186" t="s">
        <v>677</v>
      </c>
      <c r="B110" s="186"/>
      <c r="C110" s="186"/>
      <c r="D110" s="186"/>
      <c r="E110" s="186"/>
      <c r="F110" s="186"/>
      <c r="G110" s="186"/>
      <c r="H110" s="186"/>
      <c r="I110" s="186"/>
      <c r="J110" s="186"/>
      <c r="K110" s="186"/>
      <c r="L110" s="186"/>
      <c r="M110" s="1"/>
      <c r="N110" s="1"/>
      <c r="O110" s="1"/>
      <c r="P110" s="1"/>
      <c r="Q110" s="1"/>
      <c r="R110" s="1"/>
      <c r="S110" s="1"/>
      <c r="T110" s="1"/>
      <c r="U110" s="1"/>
      <c r="V110" s="1"/>
    </row>
    <row r="111" spans="1:22" ht="14.25" customHeight="1">
      <c r="A111" s="186" t="s">
        <v>736</v>
      </c>
      <c r="B111" s="186"/>
      <c r="C111" s="186"/>
      <c r="D111" s="186"/>
      <c r="E111" s="186"/>
      <c r="F111" s="186"/>
      <c r="G111" s="186"/>
      <c r="H111" s="186"/>
      <c r="I111" s="186"/>
      <c r="J111" s="186"/>
      <c r="K111" s="186"/>
      <c r="L111" s="186"/>
      <c r="M111" s="1"/>
      <c r="N111" s="1"/>
      <c r="O111" s="1"/>
      <c r="P111" s="1"/>
      <c r="Q111" s="1"/>
      <c r="R111" s="1"/>
      <c r="S111" s="1"/>
      <c r="T111" s="1"/>
      <c r="U111" s="1"/>
      <c r="V111" s="1"/>
    </row>
    <row r="112" spans="1:22" ht="14.25" customHeight="1">
      <c r="A112" s="186" t="s">
        <v>737</v>
      </c>
      <c r="B112" s="186"/>
      <c r="C112" s="186"/>
      <c r="D112" s="186"/>
      <c r="E112" s="186"/>
      <c r="F112" s="186"/>
      <c r="G112" s="186"/>
      <c r="H112" s="186"/>
      <c r="I112" s="186"/>
      <c r="J112" s="186"/>
      <c r="K112" s="186"/>
      <c r="L112" s="186"/>
      <c r="M112" s="1"/>
      <c r="N112" s="1"/>
      <c r="O112" s="1"/>
      <c r="P112" s="1"/>
      <c r="Q112" s="1"/>
      <c r="R112" s="1"/>
      <c r="S112" s="1"/>
      <c r="T112" s="1"/>
      <c r="U112" s="1"/>
      <c r="V112" s="1"/>
    </row>
    <row r="113" spans="1:22" ht="14.25" customHeight="1">
      <c r="A113" s="187" t="s">
        <v>694</v>
      </c>
      <c r="B113" s="186"/>
      <c r="C113" s="186"/>
      <c r="D113" s="186"/>
      <c r="E113" s="186"/>
      <c r="F113" s="186"/>
      <c r="G113" s="186"/>
      <c r="H113" s="186"/>
      <c r="I113" s="186"/>
      <c r="J113" s="186"/>
      <c r="K113" s="186"/>
      <c r="L113" s="186"/>
      <c r="M113" s="1"/>
      <c r="N113" s="1"/>
      <c r="O113" s="1"/>
      <c r="P113" s="1"/>
      <c r="Q113" s="1"/>
      <c r="R113" s="1"/>
      <c r="S113" s="1"/>
      <c r="T113" s="1"/>
      <c r="U113" s="1"/>
      <c r="V113" s="1"/>
    </row>
    <row r="114" spans="1:22" ht="15">
      <c r="A114" s="186"/>
      <c r="B114" s="186"/>
      <c r="C114" s="186"/>
      <c r="D114" s="186"/>
      <c r="E114" s="186"/>
      <c r="F114" s="186"/>
      <c r="G114" s="186"/>
      <c r="H114" s="186"/>
      <c r="I114" s="186"/>
      <c r="J114" s="186"/>
      <c r="K114" s="186"/>
      <c r="L114" s="186"/>
      <c r="M114" s="1"/>
      <c r="N114" s="1"/>
      <c r="O114" s="1"/>
      <c r="P114" s="1"/>
      <c r="Q114" s="1"/>
      <c r="R114" s="1"/>
      <c r="S114" s="1"/>
      <c r="T114" s="1"/>
      <c r="U114" s="1"/>
      <c r="V114" s="1"/>
    </row>
    <row r="115" spans="1:22" ht="15">
      <c r="A115" s="207" t="s">
        <v>103</v>
      </c>
      <c r="B115" s="186"/>
      <c r="C115" s="186"/>
      <c r="D115" s="186"/>
      <c r="E115" s="186"/>
      <c r="F115" s="186"/>
      <c r="G115" s="186"/>
      <c r="H115" s="186"/>
      <c r="I115" s="186"/>
      <c r="J115" s="186"/>
      <c r="K115" s="186"/>
      <c r="L115" s="186"/>
      <c r="M115" s="1"/>
      <c r="N115" s="1"/>
      <c r="O115" s="1"/>
      <c r="P115" s="1"/>
      <c r="Q115" s="1"/>
      <c r="R115" s="1"/>
      <c r="S115" s="1"/>
      <c r="T115" s="1"/>
      <c r="U115" s="1"/>
      <c r="V115" s="1"/>
    </row>
    <row r="116" spans="1:22" ht="29.25">
      <c r="A116" s="187" t="s">
        <v>689</v>
      </c>
      <c r="B116" s="186"/>
      <c r="C116" s="216"/>
      <c r="D116" s="216"/>
      <c r="E116" s="216"/>
      <c r="F116" s="216"/>
      <c r="G116" s="216"/>
      <c r="H116" s="216"/>
      <c r="I116" s="216"/>
      <c r="J116" s="216"/>
      <c r="K116" s="216"/>
      <c r="L116" s="216"/>
      <c r="M116" s="1"/>
      <c r="N116" s="1"/>
      <c r="O116" s="1"/>
      <c r="P116" s="1"/>
      <c r="Q116" s="1"/>
      <c r="R116" s="1"/>
      <c r="S116" s="1"/>
      <c r="T116" s="1"/>
      <c r="U116" s="1"/>
      <c r="V116" s="1"/>
    </row>
    <row r="117" spans="1:22" ht="15">
      <c r="A117" s="187"/>
      <c r="B117" s="186"/>
      <c r="C117" s="186"/>
      <c r="D117" s="186"/>
      <c r="E117" s="186"/>
      <c r="F117" s="186"/>
      <c r="G117" s="186"/>
      <c r="H117" s="186"/>
      <c r="I117" s="186"/>
      <c r="J117" s="186"/>
      <c r="K117" s="186"/>
      <c r="L117" s="216"/>
      <c r="M117" s="1"/>
      <c r="N117" s="1"/>
      <c r="O117" s="1"/>
      <c r="P117" s="1"/>
      <c r="Q117" s="1"/>
      <c r="R117" s="1"/>
      <c r="S117" s="1"/>
      <c r="T117" s="1"/>
      <c r="U117" s="1"/>
      <c r="V117" s="1"/>
    </row>
    <row r="118" spans="1:22" ht="30" thickBot="1">
      <c r="A118" s="187" t="s">
        <v>924</v>
      </c>
      <c r="B118" s="186"/>
      <c r="C118" s="217"/>
      <c r="D118" s="217"/>
      <c r="E118" s="217"/>
      <c r="F118" s="217"/>
      <c r="G118" s="217"/>
      <c r="H118" s="217"/>
      <c r="I118" s="217"/>
      <c r="J118" s="217"/>
      <c r="K118" s="217"/>
      <c r="L118" s="217"/>
      <c r="M118" s="1"/>
      <c r="N118" s="1"/>
      <c r="O118" s="1"/>
      <c r="P118" s="1"/>
      <c r="Q118" s="1"/>
      <c r="R118" s="1"/>
      <c r="S118" s="1"/>
      <c r="T118" s="1"/>
      <c r="U118" s="1"/>
      <c r="V118" s="1"/>
    </row>
    <row r="119" spans="1:22" ht="15.75" thickTop="1">
      <c r="A119" s="195"/>
      <c r="B119" s="195"/>
      <c r="C119" s="195"/>
      <c r="D119" s="195"/>
      <c r="E119" s="195"/>
      <c r="F119" s="195"/>
      <c r="G119" s="195"/>
      <c r="H119" s="195"/>
      <c r="I119" s="195"/>
      <c r="J119" s="195"/>
      <c r="K119" s="195"/>
      <c r="L119" s="195"/>
      <c r="M119" s="1"/>
      <c r="N119" s="1"/>
      <c r="O119" s="1"/>
      <c r="P119" s="1"/>
      <c r="Q119" s="1"/>
      <c r="R119" s="1"/>
      <c r="S119" s="1"/>
      <c r="T119" s="1"/>
      <c r="U119" s="1"/>
      <c r="V119" s="1"/>
    </row>
    <row r="120" spans="1:22" ht="15">
      <c r="A120" s="2"/>
      <c r="B120" s="2"/>
      <c r="C120" s="2"/>
      <c r="D120" s="2"/>
      <c r="E120" s="2"/>
      <c r="F120" s="2"/>
      <c r="G120" s="2"/>
      <c r="H120" s="2"/>
      <c r="I120" s="2"/>
      <c r="J120" s="2"/>
      <c r="K120" s="2"/>
      <c r="L120" s="1"/>
      <c r="M120" s="1"/>
      <c r="N120" s="1"/>
      <c r="O120" s="1"/>
      <c r="P120" s="1"/>
      <c r="Q120" s="1"/>
      <c r="R120" s="1"/>
      <c r="S120" s="1"/>
      <c r="T120" s="1"/>
      <c r="U120" s="1"/>
      <c r="V120" s="1"/>
    </row>
    <row r="121" spans="1:22" ht="15.75">
      <c r="A121" s="2"/>
      <c r="B121" s="2"/>
      <c r="C121" s="2"/>
      <c r="D121" s="2"/>
      <c r="E121" s="2"/>
      <c r="F121" s="2"/>
      <c r="G121" s="2"/>
      <c r="H121" s="91" t="s">
        <v>465</v>
      </c>
      <c r="I121" s="294"/>
      <c r="J121" s="294"/>
      <c r="L121" s="1"/>
      <c r="M121" s="1"/>
      <c r="N121" s="1"/>
      <c r="O121" s="1"/>
      <c r="P121" s="1"/>
      <c r="Q121" s="1"/>
      <c r="R121" s="1"/>
      <c r="S121" s="1"/>
      <c r="T121" s="1"/>
      <c r="U121" s="1"/>
      <c r="V121" s="1"/>
    </row>
    <row r="122" spans="1:22" ht="15.75">
      <c r="A122" s="2"/>
      <c r="B122" s="2"/>
      <c r="C122" s="2"/>
      <c r="D122" s="2"/>
      <c r="E122" s="2"/>
      <c r="F122" s="2"/>
      <c r="G122" s="2"/>
      <c r="H122" s="295" t="s">
        <v>720</v>
      </c>
      <c r="I122" s="370"/>
      <c r="J122" s="370"/>
      <c r="K122" s="278"/>
      <c r="L122" s="1"/>
      <c r="M122" s="1"/>
      <c r="N122" s="1"/>
      <c r="O122" s="1"/>
      <c r="P122" s="1"/>
      <c r="Q122" s="1"/>
      <c r="R122" s="1"/>
      <c r="S122" s="1"/>
      <c r="T122" s="1"/>
      <c r="U122" s="1"/>
      <c r="V122" s="1"/>
    </row>
    <row r="123" spans="1:22" ht="15.75">
      <c r="A123" s="2"/>
      <c r="B123" s="2"/>
      <c r="C123" s="2"/>
      <c r="D123" s="2"/>
      <c r="E123" s="2"/>
      <c r="F123" s="2"/>
      <c r="G123" s="2"/>
      <c r="H123" s="363" t="s">
        <v>292</v>
      </c>
      <c r="I123" s="2"/>
      <c r="J123" s="2"/>
      <c r="K123" s="2"/>
      <c r="L123" s="1"/>
      <c r="M123" s="1"/>
      <c r="N123" s="1"/>
      <c r="O123" s="1"/>
      <c r="P123" s="1"/>
      <c r="Q123" s="1"/>
      <c r="R123" s="1"/>
      <c r="S123" s="1"/>
      <c r="T123" s="1"/>
      <c r="U123" s="1"/>
      <c r="V123" s="1"/>
    </row>
    <row r="124" spans="1:22" ht="15">
      <c r="A124" s="2"/>
      <c r="B124" s="2"/>
      <c r="C124" s="2"/>
      <c r="D124" s="2"/>
      <c r="E124" s="2"/>
      <c r="F124" s="2"/>
      <c r="G124" s="2"/>
      <c r="H124" s="2"/>
      <c r="I124" s="2"/>
      <c r="J124" s="2"/>
      <c r="K124" s="2"/>
      <c r="L124" s="1"/>
      <c r="M124" s="1"/>
      <c r="N124" s="1"/>
      <c r="O124" s="1"/>
      <c r="P124" s="1"/>
      <c r="Q124" s="1"/>
      <c r="R124" s="1"/>
      <c r="S124" s="1"/>
      <c r="T124" s="1"/>
      <c r="U124" s="1"/>
      <c r="V124" s="1"/>
    </row>
    <row r="125" spans="1:22" ht="15">
      <c r="A125" s="2"/>
      <c r="B125" s="2"/>
      <c r="C125" s="2"/>
      <c r="D125" s="2"/>
      <c r="E125" s="2"/>
      <c r="F125" s="2"/>
      <c r="G125" s="2"/>
      <c r="H125" s="2"/>
      <c r="I125" s="2"/>
      <c r="J125" s="2"/>
      <c r="K125" s="2"/>
      <c r="L125" s="1"/>
      <c r="M125" s="1"/>
      <c r="N125" s="1"/>
      <c r="O125" s="1"/>
      <c r="P125" s="1"/>
      <c r="Q125" s="1"/>
      <c r="R125" s="1"/>
      <c r="S125" s="1"/>
      <c r="T125" s="1"/>
      <c r="U125" s="1"/>
      <c r="V125" s="1"/>
    </row>
    <row r="126" spans="1:22" ht="15">
      <c r="A126" s="2"/>
      <c r="B126" s="2"/>
      <c r="C126" s="2"/>
      <c r="D126" s="2"/>
      <c r="E126" s="2"/>
      <c r="F126" s="2"/>
      <c r="G126" s="2"/>
      <c r="H126" s="2"/>
      <c r="I126" s="2"/>
      <c r="J126" s="2"/>
      <c r="K126" s="2"/>
      <c r="L126" s="1"/>
      <c r="M126" s="1"/>
      <c r="N126" s="1"/>
      <c r="O126" s="1"/>
      <c r="P126" s="1"/>
      <c r="Q126" s="1"/>
      <c r="R126" s="1"/>
      <c r="S126" s="1"/>
      <c r="T126" s="1"/>
      <c r="U126" s="1"/>
      <c r="V126" s="1"/>
    </row>
    <row r="127" spans="1:22" ht="15">
      <c r="A127" s="2"/>
      <c r="B127" s="2"/>
      <c r="C127" s="2"/>
      <c r="D127" s="2"/>
      <c r="E127" s="2"/>
      <c r="F127" s="2"/>
      <c r="G127" s="2"/>
      <c r="H127" s="2"/>
      <c r="I127" s="2"/>
      <c r="J127" s="2"/>
      <c r="K127" s="2"/>
      <c r="L127" s="1"/>
      <c r="M127" s="1"/>
      <c r="N127" s="1"/>
      <c r="O127" s="1"/>
      <c r="P127" s="1"/>
      <c r="Q127" s="1"/>
      <c r="R127" s="1"/>
      <c r="S127" s="1"/>
      <c r="T127" s="1"/>
      <c r="U127" s="1"/>
      <c r="V127" s="1"/>
    </row>
    <row r="128" spans="1:22" ht="15">
      <c r="A128" s="2"/>
      <c r="B128" s="2"/>
      <c r="C128" s="2"/>
      <c r="D128" s="2"/>
      <c r="E128" s="2"/>
      <c r="F128" s="2"/>
      <c r="G128" s="2"/>
      <c r="H128" s="2"/>
      <c r="I128" s="2"/>
      <c r="J128" s="2"/>
      <c r="K128" s="2"/>
      <c r="L128" s="1"/>
      <c r="M128" s="1"/>
      <c r="N128" s="1"/>
      <c r="O128" s="1"/>
      <c r="P128" s="1"/>
      <c r="Q128" s="1"/>
      <c r="R128" s="1"/>
      <c r="S128" s="1"/>
      <c r="T128" s="1"/>
      <c r="U128" s="1"/>
      <c r="V128" s="1"/>
    </row>
    <row r="129" spans="1:22" ht="15">
      <c r="A129" s="2"/>
      <c r="B129" s="2"/>
      <c r="C129" s="2"/>
      <c r="D129" s="2"/>
      <c r="E129" s="2"/>
      <c r="F129" s="2"/>
      <c r="G129" s="2"/>
      <c r="H129" s="2"/>
      <c r="I129" s="2"/>
      <c r="J129" s="2"/>
      <c r="K129" s="2"/>
      <c r="L129" s="1"/>
      <c r="M129" s="1"/>
      <c r="N129" s="1"/>
      <c r="O129" s="1"/>
      <c r="P129" s="1"/>
      <c r="Q129" s="1"/>
      <c r="R129" s="1"/>
      <c r="S129" s="1"/>
      <c r="T129" s="1"/>
      <c r="U129" s="1"/>
      <c r="V129" s="1"/>
    </row>
    <row r="130" spans="1:22" ht="15">
      <c r="A130" s="2"/>
      <c r="B130" s="2"/>
      <c r="C130" s="2"/>
      <c r="D130" s="2"/>
      <c r="E130" s="2"/>
      <c r="F130" s="2"/>
      <c r="G130" s="2"/>
      <c r="H130" s="2"/>
      <c r="I130" s="2"/>
      <c r="J130" s="2"/>
      <c r="K130" s="2"/>
      <c r="L130" s="1"/>
      <c r="M130" s="1"/>
      <c r="N130" s="1"/>
      <c r="O130" s="1"/>
      <c r="P130" s="1"/>
      <c r="Q130" s="1"/>
      <c r="R130" s="1"/>
      <c r="S130" s="1"/>
      <c r="T130" s="1"/>
      <c r="U130" s="1"/>
      <c r="V130" s="1"/>
    </row>
    <row r="131" spans="1:22" ht="15">
      <c r="A131" s="2"/>
      <c r="B131" s="2"/>
      <c r="C131" s="2"/>
      <c r="D131" s="2"/>
      <c r="E131" s="2"/>
      <c r="F131" s="2"/>
      <c r="G131" s="2"/>
      <c r="H131" s="2"/>
      <c r="I131" s="2"/>
      <c r="J131" s="2"/>
      <c r="K131" s="2"/>
      <c r="L131" s="1"/>
      <c r="M131" s="1"/>
      <c r="N131" s="1"/>
      <c r="O131" s="1"/>
      <c r="P131" s="1"/>
      <c r="Q131" s="1"/>
      <c r="R131" s="1"/>
      <c r="S131" s="1"/>
      <c r="T131" s="1"/>
      <c r="U131" s="1"/>
      <c r="V131" s="1"/>
    </row>
    <row r="132" spans="1:22" ht="15">
      <c r="A132" s="2"/>
      <c r="B132" s="2"/>
      <c r="C132" s="2"/>
      <c r="D132" s="2"/>
      <c r="E132" s="2"/>
      <c r="F132" s="2"/>
      <c r="G132" s="2"/>
      <c r="H132" s="2"/>
      <c r="I132" s="2"/>
      <c r="J132" s="2"/>
      <c r="K132" s="2"/>
      <c r="L132" s="1"/>
      <c r="M132" s="1"/>
      <c r="N132" s="1"/>
      <c r="O132" s="1"/>
      <c r="P132" s="1"/>
      <c r="Q132" s="1"/>
      <c r="R132" s="1"/>
      <c r="S132" s="1"/>
      <c r="T132" s="1"/>
      <c r="U132" s="1"/>
      <c r="V132" s="1"/>
    </row>
    <row r="133" spans="1:22" ht="15">
      <c r="A133" s="2"/>
      <c r="B133" s="2"/>
      <c r="C133" s="2"/>
      <c r="D133" s="2"/>
      <c r="E133" s="2"/>
      <c r="F133" s="2"/>
      <c r="G133" s="2"/>
      <c r="H133" s="2"/>
      <c r="I133" s="2"/>
      <c r="J133" s="2"/>
      <c r="K133" s="2"/>
      <c r="L133" s="1"/>
      <c r="M133" s="1"/>
      <c r="N133" s="1"/>
      <c r="O133" s="1"/>
      <c r="P133" s="1"/>
      <c r="Q133" s="1"/>
      <c r="R133" s="1"/>
      <c r="S133" s="1"/>
      <c r="T133" s="1"/>
      <c r="U133" s="1"/>
      <c r="V133" s="1"/>
    </row>
    <row r="134" spans="1:22" ht="15">
      <c r="A134" s="2"/>
      <c r="B134" s="2"/>
      <c r="C134" s="2"/>
      <c r="D134" s="2"/>
      <c r="E134" s="2"/>
      <c r="F134" s="2"/>
      <c r="G134" s="2"/>
      <c r="H134" s="2"/>
      <c r="I134" s="2"/>
      <c r="J134" s="2"/>
      <c r="K134" s="2"/>
      <c r="L134" s="1"/>
      <c r="M134" s="1"/>
      <c r="N134" s="1"/>
      <c r="O134" s="1"/>
      <c r="P134" s="1"/>
      <c r="Q134" s="1"/>
      <c r="R134" s="1"/>
      <c r="S134" s="1"/>
      <c r="T134" s="1"/>
      <c r="U134" s="1"/>
      <c r="V134" s="1"/>
    </row>
    <row r="135" spans="1:22" ht="15">
      <c r="A135" s="2"/>
      <c r="B135" s="2"/>
      <c r="C135" s="2"/>
      <c r="D135" s="2"/>
      <c r="E135" s="2"/>
      <c r="F135" s="2"/>
      <c r="G135" s="2"/>
      <c r="H135" s="2"/>
      <c r="I135" s="2"/>
      <c r="J135" s="2"/>
      <c r="K135" s="2"/>
      <c r="L135" s="1"/>
      <c r="M135" s="1"/>
      <c r="N135" s="1"/>
      <c r="O135" s="1"/>
      <c r="P135" s="1"/>
      <c r="Q135" s="1"/>
      <c r="R135" s="1"/>
      <c r="S135" s="1"/>
      <c r="T135" s="1"/>
      <c r="U135" s="1"/>
      <c r="V135" s="1"/>
    </row>
    <row r="136" spans="1:22" ht="15">
      <c r="A136" s="2"/>
      <c r="B136" s="2"/>
      <c r="C136" s="2"/>
      <c r="D136" s="2"/>
      <c r="E136" s="2"/>
      <c r="F136" s="2"/>
      <c r="G136" s="2"/>
      <c r="H136" s="2"/>
      <c r="I136" s="2"/>
      <c r="J136" s="2"/>
      <c r="K136" s="2"/>
      <c r="L136" s="1"/>
      <c r="M136" s="1"/>
      <c r="N136" s="1"/>
      <c r="O136" s="1"/>
      <c r="P136" s="1"/>
      <c r="Q136" s="1"/>
      <c r="R136" s="1"/>
      <c r="S136" s="1"/>
      <c r="T136" s="1"/>
      <c r="U136" s="1"/>
      <c r="V136" s="1"/>
    </row>
    <row r="137" spans="1:22" ht="15">
      <c r="A137" s="2"/>
      <c r="B137" s="2"/>
      <c r="C137" s="2"/>
      <c r="D137" s="2"/>
      <c r="E137" s="2"/>
      <c r="F137" s="2"/>
      <c r="G137" s="2"/>
      <c r="H137" s="2"/>
      <c r="I137" s="2"/>
      <c r="J137" s="2"/>
      <c r="K137" s="2"/>
      <c r="L137" s="1"/>
      <c r="M137" s="1"/>
      <c r="N137" s="1"/>
      <c r="O137" s="1"/>
      <c r="P137" s="1"/>
      <c r="Q137" s="1"/>
      <c r="R137" s="1"/>
      <c r="S137" s="1"/>
      <c r="T137" s="1"/>
      <c r="U137" s="1"/>
      <c r="V137" s="1"/>
    </row>
    <row r="138" spans="1:22" ht="15">
      <c r="A138" s="2"/>
      <c r="B138" s="2"/>
      <c r="C138" s="2"/>
      <c r="D138" s="2"/>
      <c r="E138" s="2"/>
      <c r="F138" s="2"/>
      <c r="G138" s="2"/>
      <c r="H138" s="2"/>
      <c r="I138" s="2"/>
      <c r="J138" s="2"/>
      <c r="K138" s="2"/>
      <c r="L138" s="1"/>
      <c r="M138" s="1"/>
      <c r="N138" s="1"/>
      <c r="O138" s="1"/>
      <c r="P138" s="1"/>
      <c r="Q138" s="1"/>
      <c r="R138" s="1"/>
      <c r="S138" s="1"/>
      <c r="T138" s="1"/>
      <c r="U138" s="1"/>
      <c r="V138" s="1"/>
    </row>
    <row r="139" spans="1:22" ht="15">
      <c r="A139" s="2"/>
      <c r="B139" s="2"/>
      <c r="C139" s="2"/>
      <c r="D139" s="2"/>
      <c r="E139" s="2"/>
      <c r="F139" s="2"/>
      <c r="G139" s="2"/>
      <c r="H139" s="2"/>
      <c r="I139" s="2"/>
      <c r="J139" s="2"/>
      <c r="K139" s="2"/>
      <c r="L139" s="1"/>
      <c r="M139" s="1"/>
      <c r="N139" s="1"/>
      <c r="O139" s="1"/>
      <c r="P139" s="1"/>
      <c r="Q139" s="1"/>
      <c r="R139" s="1"/>
      <c r="S139" s="1"/>
      <c r="T139" s="1"/>
      <c r="U139" s="1"/>
      <c r="V139" s="1"/>
    </row>
    <row r="140" spans="1:22" ht="15">
      <c r="A140" s="2"/>
      <c r="B140" s="2"/>
      <c r="C140" s="2"/>
      <c r="D140" s="2"/>
      <c r="E140" s="2"/>
      <c r="F140" s="2"/>
      <c r="G140" s="2"/>
      <c r="H140" s="2"/>
      <c r="I140" s="2"/>
      <c r="J140" s="2"/>
      <c r="K140" s="2"/>
      <c r="L140" s="1"/>
      <c r="M140" s="1"/>
      <c r="N140" s="1"/>
      <c r="O140" s="1"/>
      <c r="P140" s="1"/>
      <c r="Q140" s="1"/>
      <c r="R140" s="1"/>
      <c r="S140" s="1"/>
      <c r="T140" s="1"/>
      <c r="U140" s="1"/>
      <c r="V140" s="1"/>
    </row>
    <row r="141" spans="1:22" ht="15">
      <c r="A141" s="2"/>
      <c r="B141" s="2"/>
      <c r="C141" s="2"/>
      <c r="D141" s="2"/>
      <c r="E141" s="2"/>
      <c r="F141" s="2"/>
      <c r="G141" s="2"/>
      <c r="H141" s="2"/>
      <c r="I141" s="2"/>
      <c r="J141" s="2"/>
      <c r="K141" s="2"/>
      <c r="L141" s="1"/>
      <c r="M141" s="1"/>
      <c r="N141" s="1"/>
      <c r="O141" s="1"/>
      <c r="P141" s="1"/>
      <c r="Q141" s="1"/>
      <c r="R141" s="1"/>
      <c r="S141" s="1"/>
      <c r="T141" s="1"/>
      <c r="U141" s="1"/>
      <c r="V141" s="1"/>
    </row>
    <row r="142" spans="1:22" ht="15">
      <c r="A142" s="2"/>
      <c r="B142" s="2"/>
      <c r="C142" s="2"/>
      <c r="D142" s="2"/>
      <c r="E142" s="2"/>
      <c r="F142" s="2"/>
      <c r="G142" s="2"/>
      <c r="H142" s="2"/>
      <c r="I142" s="2"/>
      <c r="J142" s="2"/>
      <c r="K142" s="2"/>
      <c r="L142" s="1"/>
      <c r="M142" s="1"/>
      <c r="N142" s="1"/>
      <c r="O142" s="1"/>
      <c r="P142" s="1"/>
      <c r="Q142" s="1"/>
      <c r="R142" s="1"/>
      <c r="S142" s="1"/>
      <c r="T142" s="1"/>
      <c r="U142" s="1"/>
      <c r="V142" s="1"/>
    </row>
    <row r="143" spans="1:22" ht="15">
      <c r="A143" s="2"/>
      <c r="B143" s="2"/>
      <c r="C143" s="2"/>
      <c r="D143" s="2"/>
      <c r="E143" s="2"/>
      <c r="F143" s="2"/>
      <c r="G143" s="2"/>
      <c r="H143" s="2"/>
      <c r="I143" s="2"/>
      <c r="J143" s="2"/>
      <c r="K143" s="2"/>
      <c r="L143" s="1"/>
      <c r="M143" s="1"/>
      <c r="N143" s="1"/>
      <c r="O143" s="1"/>
      <c r="P143" s="1"/>
      <c r="Q143" s="1"/>
      <c r="R143" s="1"/>
      <c r="S143" s="1"/>
      <c r="T143" s="1"/>
      <c r="U143" s="1"/>
      <c r="V143" s="1"/>
    </row>
    <row r="144" spans="1:22" ht="15">
      <c r="A144" s="2"/>
      <c r="B144" s="2"/>
      <c r="C144" s="2"/>
      <c r="D144" s="2"/>
      <c r="E144" s="2"/>
      <c r="F144" s="2"/>
      <c r="G144" s="2"/>
      <c r="H144" s="2"/>
      <c r="I144" s="2"/>
      <c r="J144" s="2"/>
      <c r="K144" s="2"/>
      <c r="L144" s="1"/>
      <c r="M144" s="1"/>
      <c r="N144" s="1"/>
      <c r="O144" s="1"/>
      <c r="P144" s="1"/>
      <c r="Q144" s="1"/>
      <c r="R144" s="1"/>
      <c r="S144" s="1"/>
      <c r="T144" s="1"/>
      <c r="U144" s="1"/>
      <c r="V144" s="1"/>
    </row>
    <row r="145" spans="1:22" ht="15">
      <c r="A145" s="2"/>
      <c r="B145" s="2"/>
      <c r="C145" s="2"/>
      <c r="D145" s="2"/>
      <c r="E145" s="2"/>
      <c r="F145" s="2"/>
      <c r="G145" s="2"/>
      <c r="H145" s="2"/>
      <c r="I145" s="2"/>
      <c r="J145" s="2"/>
      <c r="K145" s="2"/>
      <c r="L145" s="1"/>
      <c r="M145" s="1"/>
      <c r="N145" s="1"/>
      <c r="O145" s="1"/>
      <c r="P145" s="1"/>
      <c r="Q145" s="1"/>
      <c r="R145" s="1"/>
      <c r="S145" s="1"/>
      <c r="T145" s="1"/>
      <c r="U145" s="1"/>
      <c r="V145" s="1"/>
    </row>
    <row r="146" spans="1:22" ht="15">
      <c r="A146" s="2"/>
      <c r="B146" s="2"/>
      <c r="C146" s="2"/>
      <c r="D146" s="2"/>
      <c r="E146" s="2"/>
      <c r="F146" s="2"/>
      <c r="G146" s="2"/>
      <c r="H146" s="2"/>
      <c r="I146" s="2"/>
      <c r="J146" s="2"/>
      <c r="K146" s="2"/>
      <c r="L146" s="1"/>
      <c r="M146" s="1"/>
      <c r="N146" s="1"/>
      <c r="O146" s="1"/>
      <c r="P146" s="1"/>
      <c r="Q146" s="1"/>
      <c r="R146" s="1"/>
      <c r="S146" s="1"/>
      <c r="T146" s="1"/>
      <c r="U146" s="1"/>
      <c r="V146" s="1"/>
    </row>
    <row r="147" spans="1:22" ht="15">
      <c r="A147" s="2"/>
      <c r="B147" s="2"/>
      <c r="C147" s="2"/>
      <c r="D147" s="2"/>
      <c r="E147" s="2"/>
      <c r="F147" s="2"/>
      <c r="G147" s="2"/>
      <c r="H147" s="2"/>
      <c r="I147" s="2"/>
      <c r="J147" s="2"/>
      <c r="K147" s="2"/>
      <c r="L147" s="1"/>
      <c r="M147" s="1"/>
      <c r="N147" s="1"/>
      <c r="O147" s="1"/>
      <c r="P147" s="1"/>
      <c r="Q147" s="1"/>
      <c r="R147" s="1"/>
      <c r="S147" s="1"/>
      <c r="T147" s="1"/>
      <c r="U147" s="1"/>
      <c r="V147" s="1"/>
    </row>
    <row r="148" spans="1:22" ht="15">
      <c r="A148" s="2"/>
      <c r="B148" s="2"/>
      <c r="C148" s="2"/>
      <c r="D148" s="2"/>
      <c r="E148" s="2"/>
      <c r="F148" s="2"/>
      <c r="G148" s="2"/>
      <c r="H148" s="2"/>
      <c r="I148" s="2"/>
      <c r="J148" s="2"/>
      <c r="K148" s="2"/>
      <c r="L148" s="1"/>
      <c r="M148" s="1"/>
      <c r="N148" s="1"/>
      <c r="O148" s="1"/>
      <c r="P148" s="1"/>
      <c r="Q148" s="1"/>
      <c r="R148" s="1"/>
      <c r="S148" s="1"/>
      <c r="T148" s="1"/>
      <c r="U148" s="1"/>
      <c r="V148" s="1"/>
    </row>
    <row r="149" spans="1:22" ht="15">
      <c r="A149" s="2"/>
      <c r="B149" s="2"/>
      <c r="C149" s="2"/>
      <c r="D149" s="2"/>
      <c r="E149" s="2"/>
      <c r="F149" s="2"/>
      <c r="G149" s="2"/>
      <c r="H149" s="2"/>
      <c r="I149" s="2"/>
      <c r="J149" s="2"/>
      <c r="K149" s="2"/>
      <c r="L149" s="1"/>
      <c r="M149" s="1"/>
      <c r="N149" s="1"/>
      <c r="O149" s="1"/>
      <c r="P149" s="1"/>
      <c r="Q149" s="1"/>
      <c r="R149" s="1"/>
      <c r="S149" s="1"/>
      <c r="T149" s="1"/>
      <c r="U149" s="1"/>
      <c r="V149" s="1"/>
    </row>
    <row r="150" spans="1:22" ht="15">
      <c r="A150" s="2"/>
      <c r="B150" s="2"/>
      <c r="C150" s="2"/>
      <c r="D150" s="2"/>
      <c r="E150" s="2"/>
      <c r="F150" s="2"/>
      <c r="G150" s="2"/>
      <c r="H150" s="2"/>
      <c r="I150" s="2"/>
      <c r="J150" s="2"/>
      <c r="K150" s="2"/>
      <c r="L150" s="1"/>
      <c r="M150" s="1"/>
      <c r="N150" s="1"/>
      <c r="O150" s="1"/>
      <c r="P150" s="1"/>
      <c r="Q150" s="1"/>
      <c r="R150" s="1"/>
      <c r="S150" s="1"/>
      <c r="T150" s="1"/>
      <c r="U150" s="1"/>
      <c r="V150" s="1"/>
    </row>
    <row r="151" spans="1:22" ht="15">
      <c r="A151" s="2"/>
      <c r="B151" s="2"/>
      <c r="C151" s="2"/>
      <c r="D151" s="2"/>
      <c r="E151" s="2"/>
      <c r="F151" s="2"/>
      <c r="G151" s="2"/>
      <c r="H151" s="2"/>
      <c r="I151" s="2"/>
      <c r="J151" s="2"/>
      <c r="K151" s="2"/>
      <c r="L151" s="1"/>
      <c r="M151" s="1"/>
      <c r="N151" s="1"/>
      <c r="O151" s="1"/>
      <c r="P151" s="1"/>
      <c r="Q151" s="1"/>
      <c r="R151" s="1"/>
      <c r="S151" s="1"/>
      <c r="T151" s="1"/>
      <c r="U151" s="1"/>
      <c r="V151" s="1"/>
    </row>
    <row r="152" spans="1:11" ht="15">
      <c r="A152" s="278"/>
      <c r="B152" s="278"/>
      <c r="C152" s="278"/>
      <c r="D152" s="278"/>
      <c r="E152" s="278"/>
      <c r="F152" s="278"/>
      <c r="G152" s="278"/>
      <c r="H152" s="278"/>
      <c r="I152" s="278"/>
      <c r="J152" s="278"/>
      <c r="K152" s="278"/>
    </row>
    <row r="153" spans="1:11" ht="15">
      <c r="A153" s="278"/>
      <c r="B153" s="278"/>
      <c r="C153" s="278"/>
      <c r="D153" s="278"/>
      <c r="E153" s="278"/>
      <c r="F153" s="278"/>
      <c r="G153" s="278"/>
      <c r="H153" s="278"/>
      <c r="I153" s="278"/>
      <c r="J153" s="278"/>
      <c r="K153" s="278"/>
    </row>
    <row r="154" spans="1:11" ht="15">
      <c r="A154" s="278"/>
      <c r="B154" s="278"/>
      <c r="C154" s="278"/>
      <c r="D154" s="278"/>
      <c r="E154" s="278"/>
      <c r="F154" s="278"/>
      <c r="G154" s="278"/>
      <c r="H154" s="278"/>
      <c r="I154" s="278"/>
      <c r="J154" s="278"/>
      <c r="K154" s="278"/>
    </row>
    <row r="155" spans="1:11" ht="15">
      <c r="A155" s="278"/>
      <c r="B155" s="278"/>
      <c r="C155" s="278"/>
      <c r="D155" s="278"/>
      <c r="E155" s="278"/>
      <c r="F155" s="278"/>
      <c r="G155" s="278"/>
      <c r="H155" s="278"/>
      <c r="I155" s="278"/>
      <c r="J155" s="278"/>
      <c r="K155" s="278"/>
    </row>
    <row r="156" spans="1:11" ht="15">
      <c r="A156" s="278"/>
      <c r="B156" s="278"/>
      <c r="C156" s="278"/>
      <c r="D156" s="278"/>
      <c r="E156" s="278"/>
      <c r="F156" s="278"/>
      <c r="G156" s="278"/>
      <c r="H156" s="278"/>
      <c r="I156" s="278"/>
      <c r="J156" s="278"/>
      <c r="K156" s="278"/>
    </row>
    <row r="157" spans="1:11" ht="15">
      <c r="A157" s="278"/>
      <c r="B157" s="278"/>
      <c r="C157" s="278"/>
      <c r="D157" s="278"/>
      <c r="E157" s="278"/>
      <c r="F157" s="278"/>
      <c r="G157" s="278"/>
      <c r="H157" s="278"/>
      <c r="I157" s="278"/>
      <c r="J157" s="278"/>
      <c r="K157" s="278"/>
    </row>
    <row r="158" spans="1:11" ht="15">
      <c r="A158" s="278"/>
      <c r="B158" s="278"/>
      <c r="C158" s="278"/>
      <c r="D158" s="278"/>
      <c r="E158" s="278"/>
      <c r="F158" s="278"/>
      <c r="G158" s="278"/>
      <c r="H158" s="278"/>
      <c r="I158" s="278"/>
      <c r="J158" s="278"/>
      <c r="K158" s="278"/>
    </row>
    <row r="159" spans="1:11" ht="15">
      <c r="A159" s="278"/>
      <c r="B159" s="278"/>
      <c r="C159" s="278"/>
      <c r="D159" s="278"/>
      <c r="E159" s="278"/>
      <c r="F159" s="278"/>
      <c r="G159" s="278"/>
      <c r="H159" s="278"/>
      <c r="I159" s="278"/>
      <c r="J159" s="278"/>
      <c r="K159" s="278"/>
    </row>
    <row r="160" spans="1:11" ht="15">
      <c r="A160" s="278"/>
      <c r="B160" s="278"/>
      <c r="C160" s="278"/>
      <c r="D160" s="278"/>
      <c r="E160" s="278"/>
      <c r="F160" s="278"/>
      <c r="G160" s="278"/>
      <c r="H160" s="278"/>
      <c r="I160" s="278"/>
      <c r="J160" s="278"/>
      <c r="K160" s="278"/>
    </row>
    <row r="161" spans="1:11" ht="15">
      <c r="A161" s="278"/>
      <c r="B161" s="278"/>
      <c r="C161" s="278"/>
      <c r="D161" s="278"/>
      <c r="E161" s="278"/>
      <c r="F161" s="278"/>
      <c r="G161" s="278"/>
      <c r="H161" s="278"/>
      <c r="I161" s="278"/>
      <c r="J161" s="278"/>
      <c r="K161" s="278"/>
    </row>
    <row r="162" spans="1:11" ht="15">
      <c r="A162" s="278"/>
      <c r="B162" s="278"/>
      <c r="C162" s="278"/>
      <c r="D162" s="278"/>
      <c r="E162" s="278"/>
      <c r="F162" s="278"/>
      <c r="G162" s="278"/>
      <c r="H162" s="278"/>
      <c r="I162" s="278"/>
      <c r="J162" s="278"/>
      <c r="K162" s="278"/>
    </row>
    <row r="163" spans="1:11" ht="15">
      <c r="A163" s="278"/>
      <c r="B163" s="278"/>
      <c r="C163" s="278"/>
      <c r="D163" s="278"/>
      <c r="E163" s="278"/>
      <c r="F163" s="278"/>
      <c r="G163" s="278"/>
      <c r="H163" s="278"/>
      <c r="I163" s="278"/>
      <c r="J163" s="278"/>
      <c r="K163" s="278"/>
    </row>
    <row r="164" spans="1:11" ht="15">
      <c r="A164" s="278"/>
      <c r="B164" s="278"/>
      <c r="C164" s="278"/>
      <c r="D164" s="278"/>
      <c r="E164" s="278"/>
      <c r="F164" s="278"/>
      <c r="G164" s="278"/>
      <c r="H164" s="278"/>
      <c r="I164" s="278"/>
      <c r="J164" s="278"/>
      <c r="K164" s="278"/>
    </row>
    <row r="165" spans="1:11" ht="15">
      <c r="A165" s="278"/>
      <c r="B165" s="278"/>
      <c r="C165" s="278"/>
      <c r="D165" s="278"/>
      <c r="E165" s="278"/>
      <c r="F165" s="278"/>
      <c r="G165" s="278"/>
      <c r="H165" s="278"/>
      <c r="I165" s="278"/>
      <c r="J165" s="278"/>
      <c r="K165" s="278"/>
    </row>
    <row r="166" spans="1:11" ht="15">
      <c r="A166" s="278"/>
      <c r="B166" s="278"/>
      <c r="C166" s="278"/>
      <c r="D166" s="278"/>
      <c r="E166" s="278"/>
      <c r="F166" s="278"/>
      <c r="G166" s="278"/>
      <c r="H166" s="278"/>
      <c r="I166" s="278"/>
      <c r="J166" s="278"/>
      <c r="K166" s="278"/>
    </row>
    <row r="167" spans="1:11" ht="15">
      <c r="A167" s="278"/>
      <c r="B167" s="278"/>
      <c r="C167" s="278"/>
      <c r="D167" s="278"/>
      <c r="E167" s="278"/>
      <c r="F167" s="278"/>
      <c r="G167" s="278"/>
      <c r="H167" s="278"/>
      <c r="I167" s="278"/>
      <c r="J167" s="278"/>
      <c r="K167" s="278"/>
    </row>
    <row r="168" spans="1:11" ht="15">
      <c r="A168" s="278"/>
      <c r="B168" s="278"/>
      <c r="C168" s="278"/>
      <c r="D168" s="278"/>
      <c r="E168" s="278"/>
      <c r="F168" s="278"/>
      <c r="G168" s="278"/>
      <c r="H168" s="278"/>
      <c r="I168" s="278"/>
      <c r="J168" s="278"/>
      <c r="K168" s="278"/>
    </row>
    <row r="169" spans="1:11" ht="15">
      <c r="A169" s="278"/>
      <c r="B169" s="278"/>
      <c r="C169" s="278"/>
      <c r="D169" s="278"/>
      <c r="E169" s="278"/>
      <c r="F169" s="278"/>
      <c r="G169" s="278"/>
      <c r="H169" s="278"/>
      <c r="I169" s="278"/>
      <c r="J169" s="278"/>
      <c r="K169" s="278"/>
    </row>
    <row r="170" spans="1:11" ht="15">
      <c r="A170" s="278"/>
      <c r="B170" s="278"/>
      <c r="C170" s="278"/>
      <c r="D170" s="278"/>
      <c r="E170" s="278"/>
      <c r="F170" s="278"/>
      <c r="G170" s="278"/>
      <c r="H170" s="278"/>
      <c r="I170" s="278"/>
      <c r="J170" s="278"/>
      <c r="K170" s="278"/>
    </row>
    <row r="171" spans="1:11" ht="15">
      <c r="A171" s="278"/>
      <c r="B171" s="278"/>
      <c r="C171" s="278"/>
      <c r="D171" s="278"/>
      <c r="E171" s="278"/>
      <c r="F171" s="278"/>
      <c r="G171" s="278"/>
      <c r="H171" s="278"/>
      <c r="I171" s="278"/>
      <c r="J171" s="278"/>
      <c r="K171" s="278"/>
    </row>
    <row r="172" spans="1:11" ht="15">
      <c r="A172" s="278"/>
      <c r="B172" s="278"/>
      <c r="C172" s="278"/>
      <c r="D172" s="278"/>
      <c r="E172" s="278"/>
      <c r="F172" s="278"/>
      <c r="G172" s="278"/>
      <c r="H172" s="278"/>
      <c r="I172" s="278"/>
      <c r="J172" s="278"/>
      <c r="K172" s="278"/>
    </row>
    <row r="173" spans="1:11" ht="15">
      <c r="A173" s="278"/>
      <c r="B173" s="278"/>
      <c r="C173" s="278"/>
      <c r="D173" s="278"/>
      <c r="E173" s="278"/>
      <c r="F173" s="278"/>
      <c r="G173" s="278"/>
      <c r="H173" s="278"/>
      <c r="I173" s="278"/>
      <c r="J173" s="278"/>
      <c r="K173" s="278"/>
    </row>
    <row r="174" spans="1:11" ht="15">
      <c r="A174" s="278"/>
      <c r="B174" s="278"/>
      <c r="C174" s="278"/>
      <c r="D174" s="278"/>
      <c r="E174" s="278"/>
      <c r="F174" s="278"/>
      <c r="G174" s="278"/>
      <c r="H174" s="278"/>
      <c r="I174" s="278"/>
      <c r="J174" s="278"/>
      <c r="K174" s="278"/>
    </row>
    <row r="175" spans="1:11" ht="15">
      <c r="A175" s="278"/>
      <c r="B175" s="278"/>
      <c r="C175" s="278"/>
      <c r="D175" s="278"/>
      <c r="E175" s="278"/>
      <c r="F175" s="278"/>
      <c r="G175" s="278"/>
      <c r="H175" s="278"/>
      <c r="I175" s="278"/>
      <c r="J175" s="278"/>
      <c r="K175" s="278"/>
    </row>
    <row r="176" spans="1:11" ht="15">
      <c r="A176" s="278"/>
      <c r="B176" s="278"/>
      <c r="C176" s="278"/>
      <c r="D176" s="278"/>
      <c r="E176" s="278"/>
      <c r="F176" s="278"/>
      <c r="G176" s="278"/>
      <c r="H176" s="278"/>
      <c r="I176" s="278"/>
      <c r="J176" s="278"/>
      <c r="K176" s="278"/>
    </row>
    <row r="177" spans="1:11" ht="15">
      <c r="A177" s="278"/>
      <c r="B177" s="278"/>
      <c r="C177" s="278"/>
      <c r="D177" s="278"/>
      <c r="E177" s="278"/>
      <c r="F177" s="278"/>
      <c r="G177" s="278"/>
      <c r="H177" s="278"/>
      <c r="I177" s="278"/>
      <c r="J177" s="278"/>
      <c r="K177" s="278"/>
    </row>
    <row r="178" spans="1:11" ht="15">
      <c r="A178" s="278"/>
      <c r="B178" s="278"/>
      <c r="C178" s="278"/>
      <c r="D178" s="278"/>
      <c r="E178" s="278"/>
      <c r="F178" s="278"/>
      <c r="G178" s="278"/>
      <c r="H178" s="278"/>
      <c r="I178" s="278"/>
      <c r="J178" s="278"/>
      <c r="K178" s="278"/>
    </row>
    <row r="179" spans="1:11" ht="15">
      <c r="A179" s="278"/>
      <c r="B179" s="278"/>
      <c r="C179" s="278"/>
      <c r="D179" s="278"/>
      <c r="E179" s="278"/>
      <c r="F179" s="278"/>
      <c r="G179" s="278"/>
      <c r="H179" s="278"/>
      <c r="I179" s="278"/>
      <c r="J179" s="278"/>
      <c r="K179" s="278"/>
    </row>
    <row r="180" spans="1:11" ht="15">
      <c r="A180" s="278"/>
      <c r="B180" s="278"/>
      <c r="C180" s="278"/>
      <c r="D180" s="278"/>
      <c r="E180" s="278"/>
      <c r="F180" s="278"/>
      <c r="G180" s="278"/>
      <c r="H180" s="278"/>
      <c r="I180" s="278"/>
      <c r="J180" s="278"/>
      <c r="K180" s="278"/>
    </row>
    <row r="181" spans="1:11" ht="15">
      <c r="A181" s="278"/>
      <c r="B181" s="278"/>
      <c r="C181" s="278"/>
      <c r="D181" s="278"/>
      <c r="E181" s="278"/>
      <c r="F181" s="278"/>
      <c r="G181" s="278"/>
      <c r="H181" s="278"/>
      <c r="I181" s="278"/>
      <c r="J181" s="278"/>
      <c r="K181" s="278"/>
    </row>
  </sheetData>
  <sheetProtection/>
  <mergeCells count="7">
    <mergeCell ref="L6:L8"/>
    <mergeCell ref="A2:K2"/>
    <mergeCell ref="A6:A8"/>
    <mergeCell ref="B6:F6"/>
    <mergeCell ref="G6:I6"/>
    <mergeCell ref="J6:K6"/>
    <mergeCell ref="B7:B8"/>
  </mergeCells>
  <printOptions/>
  <pageMargins left="0.73" right="0.2" top="0.66" bottom="0.49" header="0.3" footer="0.3"/>
  <pageSetup firstPageNumber="21" useFirstPageNumber="1" horizontalDpi="600" verticalDpi="600" orientation="landscape" paperSize="9" scale="78" r:id="rId1"/>
  <headerFooter>
    <oddFooter>&amp;C&amp;P</oddFooter>
  </headerFooter>
  <rowBreaks count="3" manualBreakCount="3">
    <brk id="32" max="11" man="1"/>
    <brk id="87" max="11" man="1"/>
    <brk id="109" max="11" man="1"/>
  </rowBreaks>
</worksheet>
</file>

<file path=xl/worksheets/sheet13.xml><?xml version="1.0" encoding="utf-8"?>
<worksheet xmlns="http://schemas.openxmlformats.org/spreadsheetml/2006/main" xmlns:r="http://schemas.openxmlformats.org/officeDocument/2006/relationships">
  <sheetPr>
    <tabColor rgb="FF0070C0"/>
  </sheetPr>
  <dimension ref="A1:K125"/>
  <sheetViews>
    <sheetView zoomScalePageLayoutView="0" workbookViewId="0" topLeftCell="A91">
      <selection activeCell="A31" sqref="A31"/>
    </sheetView>
  </sheetViews>
  <sheetFormatPr defaultColWidth="9.140625" defaultRowHeight="15"/>
  <cols>
    <col min="1" max="1" width="39.7109375" style="91" customWidth="1"/>
    <col min="2" max="2" width="26.57421875" style="91" customWidth="1"/>
    <col min="3" max="3" width="14.57421875" style="91" customWidth="1"/>
    <col min="4" max="4" width="15.421875" style="91" customWidth="1"/>
    <col min="5" max="5" width="16.140625" style="91" customWidth="1"/>
    <col min="6" max="6" width="19.28125" style="91" customWidth="1"/>
    <col min="7" max="7" width="17.8515625" style="91" customWidth="1"/>
  </cols>
  <sheetData>
    <row r="1" ht="15">
      <c r="G1" s="196" t="s">
        <v>738</v>
      </c>
    </row>
    <row r="2" spans="1:7" ht="19.5" customHeight="1">
      <c r="A2" s="810" t="s">
        <v>451</v>
      </c>
      <c r="B2" s="810"/>
      <c r="C2" s="810"/>
      <c r="D2" s="810"/>
      <c r="E2" s="810"/>
      <c r="F2" s="810"/>
      <c r="G2" s="810"/>
    </row>
    <row r="3" spans="1:7" ht="8.25" customHeight="1">
      <c r="A3" s="287"/>
      <c r="B3" s="287"/>
      <c r="C3" s="287"/>
      <c r="D3" s="287"/>
      <c r="E3" s="287"/>
      <c r="F3" s="287"/>
      <c r="G3" s="287"/>
    </row>
    <row r="4" spans="1:6" ht="18.75">
      <c r="A4" s="298" t="s">
        <v>295</v>
      </c>
      <c r="B4" s="299"/>
      <c r="C4" s="298" t="s">
        <v>597</v>
      </c>
      <c r="D4" s="296"/>
      <c r="E4" s="296"/>
      <c r="F4" s="283"/>
    </row>
    <row r="5" ht="15">
      <c r="G5" s="202" t="s">
        <v>7</v>
      </c>
    </row>
    <row r="6" spans="1:11" ht="42.75" customHeight="1">
      <c r="A6" s="808" t="s">
        <v>90</v>
      </c>
      <c r="B6" s="808" t="s">
        <v>78</v>
      </c>
      <c r="C6" s="273" t="s">
        <v>146</v>
      </c>
      <c r="D6" s="273" t="s">
        <v>86</v>
      </c>
      <c r="E6" s="273" t="s">
        <v>506</v>
      </c>
      <c r="F6" s="808" t="s">
        <v>452</v>
      </c>
      <c r="G6" s="808" t="s">
        <v>89</v>
      </c>
      <c r="H6" s="218"/>
      <c r="I6" s="218"/>
      <c r="J6" s="218"/>
      <c r="K6" s="218"/>
    </row>
    <row r="7" spans="1:9" ht="15">
      <c r="A7" s="809"/>
      <c r="B7" s="809"/>
      <c r="C7" s="276" t="s">
        <v>7</v>
      </c>
      <c r="D7" s="276" t="s">
        <v>7</v>
      </c>
      <c r="E7" s="276"/>
      <c r="F7" s="809"/>
      <c r="G7" s="809"/>
      <c r="H7" s="218"/>
      <c r="I7" s="218"/>
    </row>
    <row r="8" spans="1:9" ht="8.25" customHeight="1">
      <c r="A8" s="273"/>
      <c r="B8" s="273"/>
      <c r="C8" s="274"/>
      <c r="D8" s="275"/>
      <c r="E8" s="275"/>
      <c r="F8" s="273"/>
      <c r="G8" s="273"/>
      <c r="H8" s="218"/>
      <c r="I8" s="218"/>
    </row>
    <row r="9" spans="1:9" ht="15">
      <c r="A9" s="205" t="s">
        <v>102</v>
      </c>
      <c r="B9" s="188"/>
      <c r="C9" s="188"/>
      <c r="D9" s="188"/>
      <c r="E9" s="219"/>
      <c r="F9" s="219"/>
      <c r="G9" s="188"/>
      <c r="I9" s="220"/>
    </row>
    <row r="10" spans="1:7" ht="11.25" customHeight="1">
      <c r="A10" s="205"/>
      <c r="B10" s="188"/>
      <c r="C10" s="188"/>
      <c r="D10" s="188"/>
      <c r="E10" s="219"/>
      <c r="F10" s="219"/>
      <c r="G10" s="188"/>
    </row>
    <row r="11" spans="1:7" ht="19.5" customHeight="1">
      <c r="A11" s="207" t="s">
        <v>103</v>
      </c>
      <c r="B11" s="188"/>
      <c r="C11" s="188"/>
      <c r="D11" s="188"/>
      <c r="E11" s="219"/>
      <c r="F11" s="219"/>
      <c r="G11" s="188"/>
    </row>
    <row r="12" spans="1:7" ht="19.5" customHeight="1">
      <c r="A12" s="186" t="s">
        <v>104</v>
      </c>
      <c r="B12" s="188"/>
      <c r="C12" s="188"/>
      <c r="D12" s="188"/>
      <c r="E12" s="219"/>
      <c r="F12" s="219"/>
      <c r="G12" s="188"/>
    </row>
    <row r="13" spans="1:7" ht="14.25" customHeight="1">
      <c r="A13" s="186"/>
      <c r="B13" s="188"/>
      <c r="C13" s="188"/>
      <c r="D13" s="188"/>
      <c r="E13" s="219"/>
      <c r="F13" s="219"/>
      <c r="G13" s="188"/>
    </row>
    <row r="14" spans="1:7" ht="57.75">
      <c r="A14" s="187" t="s">
        <v>911</v>
      </c>
      <c r="B14" s="188"/>
      <c r="C14" s="188"/>
      <c r="D14" s="188"/>
      <c r="E14" s="219"/>
      <c r="F14" s="219"/>
      <c r="G14" s="188"/>
    </row>
    <row r="15" spans="1:7" ht="19.5" customHeight="1">
      <c r="A15" s="205" t="s">
        <v>79</v>
      </c>
      <c r="B15" s="188"/>
      <c r="C15" s="188"/>
      <c r="D15" s="188"/>
      <c r="E15" s="219"/>
      <c r="F15" s="219"/>
      <c r="G15" s="188"/>
    </row>
    <row r="16" spans="1:7" ht="19.5" customHeight="1">
      <c r="A16" s="186" t="s">
        <v>105</v>
      </c>
      <c r="B16" s="188"/>
      <c r="C16" s="188"/>
      <c r="D16" s="188"/>
      <c r="E16" s="219"/>
      <c r="F16" s="219"/>
      <c r="G16" s="188"/>
    </row>
    <row r="17" spans="1:7" ht="19.5" customHeight="1">
      <c r="A17" s="186" t="s">
        <v>106</v>
      </c>
      <c r="B17" s="188"/>
      <c r="C17" s="188"/>
      <c r="D17" s="188"/>
      <c r="E17" s="219"/>
      <c r="F17" s="219"/>
      <c r="G17" s="188"/>
    </row>
    <row r="18" spans="1:7" ht="19.5" customHeight="1">
      <c r="A18" s="186" t="s">
        <v>107</v>
      </c>
      <c r="B18" s="188"/>
      <c r="C18" s="188"/>
      <c r="D18" s="188"/>
      <c r="E18" s="188"/>
      <c r="F18" s="188"/>
      <c r="G18" s="188"/>
    </row>
    <row r="19" spans="1:7" ht="19.5" customHeight="1">
      <c r="A19" s="187" t="s">
        <v>128</v>
      </c>
      <c r="B19" s="188"/>
      <c r="C19" s="188"/>
      <c r="D19" s="188"/>
      <c r="E19" s="188"/>
      <c r="F19" s="188"/>
      <c r="G19" s="188"/>
    </row>
    <row r="20" spans="1:7" ht="43.5">
      <c r="A20" s="187" t="s">
        <v>912</v>
      </c>
      <c r="B20" s="188"/>
      <c r="C20" s="188"/>
      <c r="D20" s="188"/>
      <c r="E20" s="188"/>
      <c r="F20" s="188"/>
      <c r="G20" s="188"/>
    </row>
    <row r="21" spans="1:7" ht="19.5" customHeight="1">
      <c r="A21" s="205" t="s">
        <v>607</v>
      </c>
      <c r="B21" s="188"/>
      <c r="C21" s="188"/>
      <c r="D21" s="188"/>
      <c r="E21" s="219"/>
      <c r="F21" s="219"/>
      <c r="G21" s="188"/>
    </row>
    <row r="22" spans="1:7" ht="19.5" customHeight="1">
      <c r="A22" s="208" t="s">
        <v>108</v>
      </c>
      <c r="B22" s="188"/>
      <c r="C22" s="188"/>
      <c r="D22" s="188"/>
      <c r="E22" s="219"/>
      <c r="F22" s="219"/>
      <c r="G22" s="188"/>
    </row>
    <row r="23" spans="1:7" ht="19.5" customHeight="1">
      <c r="A23" s="208" t="s">
        <v>109</v>
      </c>
      <c r="B23" s="188"/>
      <c r="C23" s="188"/>
      <c r="D23" s="188"/>
      <c r="E23" s="219"/>
      <c r="F23" s="219"/>
      <c r="G23" s="188"/>
    </row>
    <row r="24" spans="1:7" ht="19.5" customHeight="1">
      <c r="A24" s="198" t="s">
        <v>110</v>
      </c>
      <c r="B24" s="188"/>
      <c r="C24" s="188"/>
      <c r="D24" s="188"/>
      <c r="E24" s="188"/>
      <c r="F24" s="188"/>
      <c r="G24" s="188"/>
    </row>
    <row r="25" spans="1:7" ht="19.5" customHeight="1">
      <c r="A25" s="371" t="s">
        <v>111</v>
      </c>
      <c r="B25" s="188"/>
      <c r="C25" s="188"/>
      <c r="D25" s="188"/>
      <c r="E25" s="219"/>
      <c r="F25" s="219"/>
      <c r="G25" s="188"/>
    </row>
    <row r="26" spans="1:7" ht="19.5" customHeight="1">
      <c r="A26" s="208" t="s">
        <v>112</v>
      </c>
      <c r="B26" s="188"/>
      <c r="C26" s="188"/>
      <c r="D26" s="188"/>
      <c r="E26" s="219"/>
      <c r="F26" s="219"/>
      <c r="G26" s="188"/>
    </row>
    <row r="27" spans="1:7" ht="19.5" customHeight="1">
      <c r="A27" s="221" t="s">
        <v>113</v>
      </c>
      <c r="B27" s="188"/>
      <c r="C27" s="188"/>
      <c r="D27" s="188"/>
      <c r="E27" s="219"/>
      <c r="F27" s="219"/>
      <c r="G27" s="188"/>
    </row>
    <row r="28" spans="1:7" ht="19.5" customHeight="1">
      <c r="A28" s="221" t="s">
        <v>114</v>
      </c>
      <c r="B28" s="188"/>
      <c r="C28" s="188"/>
      <c r="D28" s="188"/>
      <c r="E28" s="219"/>
      <c r="F28" s="219"/>
      <c r="G28" s="188"/>
    </row>
    <row r="29" spans="1:7" ht="19.5" customHeight="1">
      <c r="A29" s="186" t="s">
        <v>115</v>
      </c>
      <c r="B29" s="188"/>
      <c r="C29" s="188"/>
      <c r="D29" s="188"/>
      <c r="E29" s="188"/>
      <c r="F29" s="188"/>
      <c r="G29" s="188"/>
    </row>
    <row r="30" spans="1:7" ht="19.5" customHeight="1">
      <c r="A30" s="186" t="s">
        <v>678</v>
      </c>
      <c r="B30" s="188"/>
      <c r="C30" s="188"/>
      <c r="D30" s="188"/>
      <c r="E30" s="219"/>
      <c r="F30" s="219"/>
      <c r="G30" s="188"/>
    </row>
    <row r="31" spans="1:7" ht="19.5" customHeight="1">
      <c r="A31" s="186" t="s">
        <v>679</v>
      </c>
      <c r="B31" s="188"/>
      <c r="C31" s="188"/>
      <c r="D31" s="188"/>
      <c r="E31" s="219"/>
      <c r="F31" s="219"/>
      <c r="G31" s="188"/>
    </row>
    <row r="32" spans="1:7" ht="19.5" customHeight="1">
      <c r="A32" s="187" t="s">
        <v>116</v>
      </c>
      <c r="B32" s="188"/>
      <c r="C32" s="188"/>
      <c r="D32" s="188"/>
      <c r="E32" s="188"/>
      <c r="F32" s="188"/>
      <c r="G32" s="188"/>
    </row>
    <row r="33" spans="1:7" ht="19.5" customHeight="1">
      <c r="A33" s="205" t="s">
        <v>80</v>
      </c>
      <c r="B33" s="188"/>
      <c r="C33" s="188"/>
      <c r="D33" s="188"/>
      <c r="E33" s="219"/>
      <c r="F33" s="219"/>
      <c r="G33" s="188"/>
    </row>
    <row r="34" spans="1:7" ht="19.5" customHeight="1">
      <c r="A34" s="186" t="s">
        <v>117</v>
      </c>
      <c r="B34" s="188"/>
      <c r="C34" s="188"/>
      <c r="D34" s="188"/>
      <c r="E34" s="219"/>
      <c r="F34" s="219"/>
      <c r="G34" s="188"/>
    </row>
    <row r="35" spans="1:7" ht="19.5" customHeight="1">
      <c r="A35" s="186" t="s">
        <v>118</v>
      </c>
      <c r="B35" s="188"/>
      <c r="C35" s="188"/>
      <c r="D35" s="188"/>
      <c r="E35" s="219"/>
      <c r="F35" s="219"/>
      <c r="G35" s="188"/>
    </row>
    <row r="36" spans="1:7" ht="19.5" customHeight="1">
      <c r="A36" s="186" t="s">
        <v>680</v>
      </c>
      <c r="B36" s="188"/>
      <c r="C36" s="188"/>
      <c r="D36" s="188"/>
      <c r="E36" s="219"/>
      <c r="F36" s="219"/>
      <c r="G36" s="188"/>
    </row>
    <row r="37" spans="1:7" ht="19.5" customHeight="1">
      <c r="A37" s="186" t="s">
        <v>681</v>
      </c>
      <c r="B37" s="188"/>
      <c r="C37" s="188"/>
      <c r="D37" s="188"/>
      <c r="E37" s="219"/>
      <c r="F37" s="219"/>
      <c r="G37" s="188"/>
    </row>
    <row r="38" spans="1:7" ht="19.5" customHeight="1">
      <c r="A38" s="186" t="s">
        <v>682</v>
      </c>
      <c r="B38" s="188"/>
      <c r="C38" s="188"/>
      <c r="D38" s="188"/>
      <c r="E38" s="219"/>
      <c r="F38" s="219"/>
      <c r="G38" s="188"/>
    </row>
    <row r="39" spans="1:7" ht="19.5" customHeight="1">
      <c r="A39" s="689" t="s">
        <v>683</v>
      </c>
      <c r="B39" s="188"/>
      <c r="C39" s="188"/>
      <c r="D39" s="188"/>
      <c r="E39" s="219"/>
      <c r="F39" s="219"/>
      <c r="G39" s="188"/>
    </row>
    <row r="40" spans="1:7" ht="19.5" customHeight="1">
      <c r="A40" s="187" t="s">
        <v>692</v>
      </c>
      <c r="B40" s="188"/>
      <c r="C40" s="188"/>
      <c r="D40" s="188"/>
      <c r="E40" s="188"/>
      <c r="F40" s="188"/>
      <c r="G40" s="188"/>
    </row>
    <row r="41" spans="1:7" ht="19.5" customHeight="1">
      <c r="A41" s="205" t="s">
        <v>608</v>
      </c>
      <c r="B41" s="188"/>
      <c r="C41" s="188"/>
      <c r="D41" s="188"/>
      <c r="E41" s="219"/>
      <c r="F41" s="219"/>
      <c r="G41" s="188"/>
    </row>
    <row r="42" spans="1:7" ht="19.5" customHeight="1">
      <c r="A42" s="186" t="s">
        <v>119</v>
      </c>
      <c r="B42" s="188"/>
      <c r="C42" s="188"/>
      <c r="D42" s="188"/>
      <c r="E42" s="219"/>
      <c r="F42" s="219"/>
      <c r="G42" s="188"/>
    </row>
    <row r="43" spans="1:7" ht="19.5" customHeight="1">
      <c r="A43" s="186" t="s">
        <v>120</v>
      </c>
      <c r="B43" s="188"/>
      <c r="C43" s="188"/>
      <c r="D43" s="188"/>
      <c r="E43" s="219"/>
      <c r="F43" s="219"/>
      <c r="G43" s="188"/>
    </row>
    <row r="44" spans="1:7" ht="15">
      <c r="A44" s="186" t="s">
        <v>121</v>
      </c>
      <c r="B44" s="188"/>
      <c r="C44" s="188"/>
      <c r="D44" s="188"/>
      <c r="E44" s="219"/>
      <c r="F44" s="219"/>
      <c r="G44" s="188"/>
    </row>
    <row r="45" spans="1:7" ht="15">
      <c r="A45" s="186" t="s">
        <v>122</v>
      </c>
      <c r="B45" s="188"/>
      <c r="C45" s="188"/>
      <c r="D45" s="188"/>
      <c r="E45" s="219"/>
      <c r="F45" s="219"/>
      <c r="G45" s="188"/>
    </row>
    <row r="46" spans="1:7" ht="15">
      <c r="A46" s="186" t="s">
        <v>123</v>
      </c>
      <c r="B46" s="188"/>
      <c r="C46" s="188"/>
      <c r="D46" s="188"/>
      <c r="E46" s="219"/>
      <c r="F46" s="219"/>
      <c r="G46" s="188"/>
    </row>
    <row r="47" spans="1:7" ht="15">
      <c r="A47" s="186" t="s">
        <v>684</v>
      </c>
      <c r="B47" s="188"/>
      <c r="C47" s="188"/>
      <c r="D47" s="188"/>
      <c r="E47" s="219"/>
      <c r="F47" s="219"/>
      <c r="G47" s="188"/>
    </row>
    <row r="48" spans="1:7" ht="30">
      <c r="A48" s="186" t="s">
        <v>739</v>
      </c>
      <c r="B48" s="188"/>
      <c r="C48" s="188"/>
      <c r="D48" s="188"/>
      <c r="E48" s="219"/>
      <c r="F48" s="219"/>
      <c r="G48" s="188"/>
    </row>
    <row r="49" spans="1:7" ht="15">
      <c r="A49" s="186" t="s">
        <v>733</v>
      </c>
      <c r="B49" s="188"/>
      <c r="C49" s="188"/>
      <c r="D49" s="188"/>
      <c r="E49" s="219"/>
      <c r="F49" s="219"/>
      <c r="G49" s="188"/>
    </row>
    <row r="50" spans="1:7" ht="15">
      <c r="A50" s="187" t="s">
        <v>693</v>
      </c>
      <c r="B50" s="188"/>
      <c r="C50" s="188"/>
      <c r="D50" s="188"/>
      <c r="E50" s="219"/>
      <c r="F50" s="219"/>
      <c r="G50" s="188"/>
    </row>
    <row r="51" spans="1:7" ht="29.25">
      <c r="A51" s="187" t="s">
        <v>505</v>
      </c>
      <c r="B51" s="188"/>
      <c r="C51" s="188"/>
      <c r="D51" s="188"/>
      <c r="E51" s="219"/>
      <c r="F51" s="219"/>
      <c r="G51" s="188"/>
    </row>
    <row r="52" spans="1:7" ht="19.5" customHeight="1">
      <c r="A52" s="187"/>
      <c r="B52" s="188"/>
      <c r="C52" s="188"/>
      <c r="D52" s="188"/>
      <c r="E52" s="219"/>
      <c r="F52" s="219"/>
      <c r="G52" s="188"/>
    </row>
    <row r="53" spans="1:7" ht="43.5">
      <c r="A53" s="187" t="s">
        <v>913</v>
      </c>
      <c r="B53" s="188"/>
      <c r="C53" s="188"/>
      <c r="D53" s="188"/>
      <c r="E53" s="219"/>
      <c r="F53" s="219"/>
      <c r="G53" s="188"/>
    </row>
    <row r="54" spans="1:7" ht="19.5" customHeight="1">
      <c r="A54" s="205" t="s">
        <v>81</v>
      </c>
      <c r="B54" s="188"/>
      <c r="C54" s="188"/>
      <c r="D54" s="188"/>
      <c r="E54" s="219"/>
      <c r="F54" s="219"/>
      <c r="G54" s="188"/>
    </row>
    <row r="55" spans="1:7" ht="19.5" customHeight="1">
      <c r="A55" s="186" t="s">
        <v>124</v>
      </c>
      <c r="B55" s="188"/>
      <c r="C55" s="188"/>
      <c r="D55" s="188"/>
      <c r="E55" s="219"/>
      <c r="F55" s="219"/>
      <c r="G55" s="188"/>
    </row>
    <row r="56" spans="1:7" ht="19.5" customHeight="1">
      <c r="A56" s="186" t="s">
        <v>797</v>
      </c>
      <c r="B56" s="188"/>
      <c r="C56" s="188"/>
      <c r="D56" s="188"/>
      <c r="E56" s="219"/>
      <c r="F56" s="219"/>
      <c r="G56" s="188"/>
    </row>
    <row r="57" spans="1:7" ht="19.5" customHeight="1">
      <c r="A57" s="186" t="s">
        <v>125</v>
      </c>
      <c r="B57" s="188"/>
      <c r="C57" s="188"/>
      <c r="D57" s="188"/>
      <c r="E57" s="188"/>
      <c r="F57" s="188"/>
      <c r="G57" s="188"/>
    </row>
    <row r="58" spans="1:7" ht="19.5" customHeight="1">
      <c r="A58" s="186" t="s">
        <v>126</v>
      </c>
      <c r="B58" s="188"/>
      <c r="C58" s="188"/>
      <c r="D58" s="188"/>
      <c r="E58" s="188"/>
      <c r="F58" s="188"/>
      <c r="G58" s="188"/>
    </row>
    <row r="59" spans="1:7" ht="19.5" customHeight="1">
      <c r="A59" s="186" t="s">
        <v>798</v>
      </c>
      <c r="B59" s="188"/>
      <c r="C59" s="188"/>
      <c r="D59" s="188"/>
      <c r="E59" s="188"/>
      <c r="F59" s="188"/>
      <c r="G59" s="188"/>
    </row>
    <row r="60" spans="1:7" ht="32.25" customHeight="1">
      <c r="A60" s="186" t="s">
        <v>127</v>
      </c>
      <c r="B60" s="188"/>
      <c r="C60" s="188"/>
      <c r="D60" s="188"/>
      <c r="E60" s="188"/>
      <c r="F60" s="188"/>
      <c r="G60" s="188"/>
    </row>
    <row r="61" spans="1:7" ht="19.5" customHeight="1">
      <c r="A61" s="210" t="s">
        <v>793</v>
      </c>
      <c r="B61" s="188"/>
      <c r="C61" s="188"/>
      <c r="D61" s="188"/>
      <c r="E61" s="188"/>
      <c r="F61" s="219"/>
      <c r="G61" s="188"/>
    </row>
    <row r="62" spans="1:7" ht="19.5" customHeight="1">
      <c r="A62" s="210" t="s">
        <v>672</v>
      </c>
      <c r="B62" s="188"/>
      <c r="C62" s="188"/>
      <c r="D62" s="188"/>
      <c r="E62" s="188"/>
      <c r="F62" s="219"/>
      <c r="G62" s="188"/>
    </row>
    <row r="63" spans="1:7" ht="19.5" customHeight="1">
      <c r="A63" s="187" t="s">
        <v>128</v>
      </c>
      <c r="B63" s="188"/>
      <c r="C63" s="188"/>
      <c r="D63" s="188"/>
      <c r="E63" s="188"/>
      <c r="F63" s="188"/>
      <c r="G63" s="188"/>
    </row>
    <row r="64" spans="1:7" ht="19.5" customHeight="1">
      <c r="A64" s="187"/>
      <c r="B64" s="188"/>
      <c r="C64" s="188"/>
      <c r="D64" s="188"/>
      <c r="E64" s="188"/>
      <c r="F64" s="188"/>
      <c r="G64" s="188"/>
    </row>
    <row r="65" spans="1:7" ht="43.5">
      <c r="A65" s="187" t="s">
        <v>914</v>
      </c>
      <c r="B65" s="188"/>
      <c r="C65" s="188"/>
      <c r="D65" s="188"/>
      <c r="E65" s="219"/>
      <c r="F65" s="219"/>
      <c r="G65" s="188"/>
    </row>
    <row r="66" spans="1:7" ht="19.5" customHeight="1">
      <c r="A66" s="186" t="s">
        <v>129</v>
      </c>
      <c r="B66" s="188"/>
      <c r="C66" s="188"/>
      <c r="D66" s="188"/>
      <c r="E66" s="219"/>
      <c r="F66" s="219"/>
      <c r="G66" s="188"/>
    </row>
    <row r="67" spans="1:7" ht="19.5" customHeight="1">
      <c r="A67" s="186" t="s">
        <v>130</v>
      </c>
      <c r="B67" s="188"/>
      <c r="C67" s="188"/>
      <c r="D67" s="188"/>
      <c r="E67" s="219"/>
      <c r="F67" s="219"/>
      <c r="G67" s="188"/>
    </row>
    <row r="68" spans="1:7" ht="19.5" customHeight="1">
      <c r="A68" s="187" t="s">
        <v>128</v>
      </c>
      <c r="B68" s="188"/>
      <c r="C68" s="188"/>
      <c r="D68" s="188"/>
      <c r="E68" s="188"/>
      <c r="F68" s="188"/>
      <c r="G68" s="188"/>
    </row>
    <row r="69" spans="1:7" ht="19.5" customHeight="1">
      <c r="A69" s="187"/>
      <c r="B69" s="188"/>
      <c r="C69" s="188"/>
      <c r="D69" s="188"/>
      <c r="E69" s="188"/>
      <c r="F69" s="219"/>
      <c r="G69" s="188"/>
    </row>
    <row r="70" spans="1:7" ht="43.5">
      <c r="A70" s="187" t="s">
        <v>915</v>
      </c>
      <c r="B70" s="188"/>
      <c r="C70" s="188"/>
      <c r="D70" s="188"/>
      <c r="E70" s="219"/>
      <c r="F70" s="219"/>
      <c r="G70" s="188"/>
    </row>
    <row r="71" spans="1:7" ht="19.5" customHeight="1">
      <c r="A71" s="186" t="s">
        <v>131</v>
      </c>
      <c r="B71" s="188"/>
      <c r="C71" s="188"/>
      <c r="D71" s="188"/>
      <c r="E71" s="219"/>
      <c r="F71" s="219"/>
      <c r="G71" s="188"/>
    </row>
    <row r="72" spans="1:7" ht="19.5" customHeight="1">
      <c r="A72" s="186" t="s">
        <v>132</v>
      </c>
      <c r="B72" s="188"/>
      <c r="C72" s="188"/>
      <c r="D72" s="188"/>
      <c r="E72" s="219"/>
      <c r="F72" s="219"/>
      <c r="G72" s="188"/>
    </row>
    <row r="73" spans="1:7" ht="19.5" customHeight="1">
      <c r="A73" s="91" t="s">
        <v>685</v>
      </c>
      <c r="B73" s="188"/>
      <c r="C73" s="188"/>
      <c r="D73" s="188"/>
      <c r="E73" s="188"/>
      <c r="F73" s="219"/>
      <c r="G73" s="188"/>
    </row>
    <row r="74" spans="1:7" ht="19.5" customHeight="1">
      <c r="A74" s="187" t="s">
        <v>128</v>
      </c>
      <c r="B74" s="188"/>
      <c r="C74" s="188"/>
      <c r="D74" s="188"/>
      <c r="E74" s="188"/>
      <c r="F74" s="188"/>
      <c r="G74" s="188"/>
    </row>
    <row r="75" spans="1:7" ht="19.5" customHeight="1">
      <c r="A75" s="207" t="s">
        <v>103</v>
      </c>
      <c r="B75" s="188"/>
      <c r="C75" s="188"/>
      <c r="D75" s="188"/>
      <c r="E75" s="219"/>
      <c r="F75" s="188"/>
      <c r="G75" s="188"/>
    </row>
    <row r="76" spans="1:7" ht="29.25">
      <c r="A76" s="187" t="s">
        <v>923</v>
      </c>
      <c r="B76" s="188"/>
      <c r="C76" s="188"/>
      <c r="D76" s="188"/>
      <c r="E76" s="188"/>
      <c r="F76" s="188"/>
      <c r="G76" s="188"/>
    </row>
    <row r="77" spans="1:7" ht="17.25" customHeight="1">
      <c r="A77" s="186"/>
      <c r="B77" s="188"/>
      <c r="C77" s="188"/>
      <c r="D77" s="188"/>
      <c r="E77" s="188"/>
      <c r="F77" s="188"/>
      <c r="G77" s="188"/>
    </row>
    <row r="78" spans="1:7" ht="19.5" customHeight="1">
      <c r="A78" s="205" t="s">
        <v>4</v>
      </c>
      <c r="B78" s="188"/>
      <c r="C78" s="188"/>
      <c r="D78" s="188"/>
      <c r="E78" s="188"/>
      <c r="F78" s="188"/>
      <c r="G78" s="188"/>
    </row>
    <row r="79" spans="1:7" ht="19.5" customHeight="1">
      <c r="A79" s="207" t="s">
        <v>103</v>
      </c>
      <c r="B79" s="188"/>
      <c r="C79" s="188"/>
      <c r="D79" s="188"/>
      <c r="E79" s="188"/>
      <c r="F79" s="188"/>
      <c r="G79" s="188"/>
    </row>
    <row r="80" spans="1:7" ht="19.5" customHeight="1">
      <c r="A80" s="207"/>
      <c r="B80" s="188"/>
      <c r="C80" s="188"/>
      <c r="D80" s="188"/>
      <c r="E80" s="188"/>
      <c r="F80" s="188"/>
      <c r="G80" s="188"/>
    </row>
    <row r="81" spans="1:7" ht="42.75">
      <c r="A81" s="198" t="s">
        <v>134</v>
      </c>
      <c r="B81" s="188"/>
      <c r="C81" s="188"/>
      <c r="D81" s="188"/>
      <c r="E81" s="188"/>
      <c r="F81" s="188"/>
      <c r="G81" s="188"/>
    </row>
    <row r="82" spans="1:7" ht="29.25">
      <c r="A82" s="187" t="s">
        <v>916</v>
      </c>
      <c r="B82" s="188"/>
      <c r="C82" s="188"/>
      <c r="D82" s="188"/>
      <c r="E82" s="188"/>
      <c r="F82" s="188"/>
      <c r="G82" s="188"/>
    </row>
    <row r="83" spans="1:7" ht="19.5" customHeight="1">
      <c r="A83" s="186" t="s">
        <v>135</v>
      </c>
      <c r="B83" s="188"/>
      <c r="C83" s="188"/>
      <c r="D83" s="188"/>
      <c r="E83" s="219"/>
      <c r="F83" s="219"/>
      <c r="G83" s="188"/>
    </row>
    <row r="84" spans="1:7" ht="19.5" customHeight="1">
      <c r="A84" s="186" t="s">
        <v>136</v>
      </c>
      <c r="B84" s="188"/>
      <c r="C84" s="188"/>
      <c r="D84" s="188"/>
      <c r="E84" s="219"/>
      <c r="F84" s="219"/>
      <c r="G84" s="188"/>
    </row>
    <row r="85" spans="1:7" ht="19.5" customHeight="1">
      <c r="A85" s="186" t="s">
        <v>137</v>
      </c>
      <c r="B85" s="188"/>
      <c r="C85" s="188"/>
      <c r="D85" s="188"/>
      <c r="E85" s="219"/>
      <c r="F85" s="219"/>
      <c r="G85" s="188"/>
    </row>
    <row r="86" spans="1:7" ht="19.5" customHeight="1">
      <c r="A86" s="186" t="s">
        <v>734</v>
      </c>
      <c r="B86" s="188"/>
      <c r="C86" s="188"/>
      <c r="D86" s="188"/>
      <c r="E86" s="219"/>
      <c r="F86" s="219"/>
      <c r="G86" s="188"/>
    </row>
    <row r="87" spans="1:7" ht="19.5" customHeight="1">
      <c r="A87" s="689" t="s">
        <v>687</v>
      </c>
      <c r="B87" s="188"/>
      <c r="C87" s="188"/>
      <c r="D87" s="188"/>
      <c r="E87" s="219"/>
      <c r="F87" s="219"/>
      <c r="G87" s="188"/>
    </row>
    <row r="88" spans="1:7" ht="19.5" customHeight="1">
      <c r="A88" s="187" t="s">
        <v>138</v>
      </c>
      <c r="B88" s="188"/>
      <c r="C88" s="188"/>
      <c r="D88" s="188"/>
      <c r="E88" s="188"/>
      <c r="F88" s="188"/>
      <c r="G88" s="188"/>
    </row>
    <row r="89" spans="1:7" ht="19.5" customHeight="1">
      <c r="A89" s="187"/>
      <c r="B89" s="188"/>
      <c r="C89" s="188"/>
      <c r="D89" s="188"/>
      <c r="E89" s="188"/>
      <c r="F89" s="188"/>
      <c r="G89" s="188"/>
    </row>
    <row r="90" spans="1:7" ht="18" customHeight="1">
      <c r="A90" s="187" t="s">
        <v>922</v>
      </c>
      <c r="B90" s="188"/>
      <c r="C90" s="188"/>
      <c r="D90" s="188"/>
      <c r="E90" s="219"/>
      <c r="F90" s="219"/>
      <c r="G90" s="188"/>
    </row>
    <row r="91" spans="1:7" ht="19.5" customHeight="1">
      <c r="A91" s="186" t="s">
        <v>139</v>
      </c>
      <c r="B91" s="188"/>
      <c r="C91" s="188"/>
      <c r="D91" s="188"/>
      <c r="E91" s="219"/>
      <c r="F91" s="219"/>
      <c r="G91" s="188"/>
    </row>
    <row r="92" spans="1:7" ht="15">
      <c r="A92" s="186" t="s">
        <v>140</v>
      </c>
      <c r="B92" s="188"/>
      <c r="C92" s="188"/>
      <c r="D92" s="188"/>
      <c r="E92" s="219"/>
      <c r="F92" s="219"/>
      <c r="G92" s="188"/>
    </row>
    <row r="93" spans="1:7" ht="19.5" customHeight="1">
      <c r="A93" s="186" t="s">
        <v>141</v>
      </c>
      <c r="B93" s="188"/>
      <c r="C93" s="188"/>
      <c r="D93" s="188"/>
      <c r="E93" s="219"/>
      <c r="F93" s="219"/>
      <c r="G93" s="188"/>
    </row>
    <row r="94" spans="1:7" ht="19.5" customHeight="1">
      <c r="A94" s="186" t="s">
        <v>142</v>
      </c>
      <c r="B94" s="188"/>
      <c r="C94" s="188"/>
      <c r="D94" s="188"/>
      <c r="E94" s="219"/>
      <c r="F94" s="219"/>
      <c r="G94" s="188"/>
    </row>
    <row r="95" spans="1:7" ht="15">
      <c r="A95" s="186" t="s">
        <v>143</v>
      </c>
      <c r="B95" s="188"/>
      <c r="C95" s="188"/>
      <c r="D95" s="188"/>
      <c r="E95" s="188"/>
      <c r="F95" s="219"/>
      <c r="G95" s="188"/>
    </row>
    <row r="96" spans="1:7" ht="15">
      <c r="A96" s="186" t="s">
        <v>735</v>
      </c>
      <c r="B96" s="188"/>
      <c r="C96" s="188"/>
      <c r="D96" s="188"/>
      <c r="E96" s="219"/>
      <c r="F96" s="219"/>
      <c r="G96" s="188"/>
    </row>
    <row r="97" spans="1:7" ht="30">
      <c r="A97" s="186" t="s">
        <v>799</v>
      </c>
      <c r="B97" s="188"/>
      <c r="C97" s="188"/>
      <c r="D97" s="188"/>
      <c r="E97" s="219"/>
      <c r="F97" s="219"/>
      <c r="G97" s="188"/>
    </row>
    <row r="98" spans="1:7" ht="19.5" customHeight="1">
      <c r="A98" s="187" t="s">
        <v>144</v>
      </c>
      <c r="B98" s="188"/>
      <c r="C98" s="188"/>
      <c r="D98" s="188"/>
      <c r="E98" s="219"/>
      <c r="F98" s="188"/>
      <c r="G98" s="188"/>
    </row>
    <row r="99" spans="1:7" ht="19.5" customHeight="1">
      <c r="A99" s="186"/>
      <c r="B99" s="191"/>
      <c r="C99" s="188"/>
      <c r="D99" s="188"/>
      <c r="E99" s="219"/>
      <c r="F99" s="219"/>
      <c r="G99" s="188"/>
    </row>
    <row r="100" spans="1:7" ht="19.5" customHeight="1">
      <c r="A100" s="187" t="s">
        <v>918</v>
      </c>
      <c r="B100" s="191"/>
      <c r="C100" s="188"/>
      <c r="D100" s="188"/>
      <c r="E100" s="219"/>
      <c r="F100" s="219"/>
      <c r="G100" s="188"/>
    </row>
    <row r="101" spans="1:7" ht="19.5" customHeight="1">
      <c r="A101" s="186" t="s">
        <v>688</v>
      </c>
      <c r="B101" s="188"/>
      <c r="C101" s="188"/>
      <c r="D101" s="188"/>
      <c r="E101" s="188"/>
      <c r="F101" s="219"/>
      <c r="G101" s="188"/>
    </row>
    <row r="102" spans="1:7" ht="19.5" customHeight="1">
      <c r="A102" s="187" t="s">
        <v>692</v>
      </c>
      <c r="B102" s="188"/>
      <c r="C102" s="188"/>
      <c r="D102" s="188"/>
      <c r="E102" s="188"/>
      <c r="F102" s="188"/>
      <c r="G102" s="188"/>
    </row>
    <row r="103" spans="1:7" ht="15.75" customHeight="1">
      <c r="A103" s="186"/>
      <c r="B103" s="188"/>
      <c r="C103" s="188"/>
      <c r="D103" s="188"/>
      <c r="E103" s="188"/>
      <c r="F103" s="188"/>
      <c r="G103" s="188"/>
    </row>
    <row r="104" spans="1:7" ht="15">
      <c r="A104" s="186"/>
      <c r="B104" s="188"/>
      <c r="C104" s="188"/>
      <c r="D104" s="188"/>
      <c r="E104" s="219"/>
      <c r="F104" s="219"/>
      <c r="G104" s="188"/>
    </row>
    <row r="105" spans="1:7" ht="29.25">
      <c r="A105" s="187" t="s">
        <v>919</v>
      </c>
      <c r="B105" s="188"/>
      <c r="C105" s="188"/>
      <c r="D105" s="188"/>
      <c r="E105" s="219"/>
      <c r="F105" s="219"/>
      <c r="G105" s="188"/>
    </row>
    <row r="106" spans="1:7" ht="19.5" customHeight="1">
      <c r="A106" s="186" t="s">
        <v>145</v>
      </c>
      <c r="B106" s="188"/>
      <c r="C106" s="188"/>
      <c r="D106" s="188"/>
      <c r="E106" s="188"/>
      <c r="F106" s="219"/>
      <c r="G106" s="188"/>
    </row>
    <row r="107" spans="1:7" ht="19.5" customHeight="1">
      <c r="A107" s="187" t="s">
        <v>693</v>
      </c>
      <c r="B107" s="188"/>
      <c r="C107" s="188"/>
      <c r="D107" s="188"/>
      <c r="E107" s="219"/>
      <c r="F107" s="188"/>
      <c r="G107" s="188"/>
    </row>
    <row r="108" spans="1:7" ht="19.5" customHeight="1">
      <c r="A108" s="186"/>
      <c r="B108" s="188"/>
      <c r="C108" s="188"/>
      <c r="D108" s="188"/>
      <c r="E108" s="188"/>
      <c r="F108" s="188"/>
      <c r="G108" s="188"/>
    </row>
    <row r="109" spans="1:7" ht="21.75" customHeight="1">
      <c r="A109" s="187" t="s">
        <v>920</v>
      </c>
      <c r="B109" s="188"/>
      <c r="C109" s="188"/>
      <c r="D109" s="188"/>
      <c r="E109" s="219"/>
      <c r="F109" s="219"/>
      <c r="G109" s="188"/>
    </row>
    <row r="110" spans="1:7" ht="21.75" customHeight="1">
      <c r="A110" s="186" t="s">
        <v>1005</v>
      </c>
      <c r="B110" s="188"/>
      <c r="C110" s="188"/>
      <c r="D110" s="188"/>
      <c r="E110" s="219"/>
      <c r="F110" s="219"/>
      <c r="G110" s="188"/>
    </row>
    <row r="111" spans="1:7" ht="19.5" customHeight="1">
      <c r="A111" s="186" t="s">
        <v>676</v>
      </c>
      <c r="B111" s="188"/>
      <c r="C111" s="188"/>
      <c r="D111" s="188"/>
      <c r="E111" s="219"/>
      <c r="F111" s="219"/>
      <c r="G111" s="188"/>
    </row>
    <row r="112" spans="1:7" ht="19.5" customHeight="1">
      <c r="A112" s="186" t="s">
        <v>796</v>
      </c>
      <c r="B112" s="188"/>
      <c r="C112" s="188"/>
      <c r="D112" s="188"/>
      <c r="E112" s="219"/>
      <c r="F112" s="219"/>
      <c r="G112" s="188"/>
    </row>
    <row r="113" spans="1:7" ht="19.5" customHeight="1">
      <c r="A113" s="186" t="s">
        <v>677</v>
      </c>
      <c r="B113" s="188"/>
      <c r="C113" s="188"/>
      <c r="D113" s="188"/>
      <c r="E113" s="188"/>
      <c r="F113" s="219"/>
      <c r="G113" s="188"/>
    </row>
    <row r="114" spans="1:7" ht="19.5" customHeight="1">
      <c r="A114" s="186" t="s">
        <v>736</v>
      </c>
      <c r="B114" s="188"/>
      <c r="C114" s="188"/>
      <c r="D114" s="188"/>
      <c r="E114" s="219"/>
      <c r="F114" s="219"/>
      <c r="G114" s="188"/>
    </row>
    <row r="115" spans="1:7" ht="19.5" customHeight="1">
      <c r="A115" s="186" t="s">
        <v>737</v>
      </c>
      <c r="B115" s="188"/>
      <c r="C115" s="188"/>
      <c r="D115" s="188"/>
      <c r="E115" s="219"/>
      <c r="F115" s="219"/>
      <c r="G115" s="188"/>
    </row>
    <row r="116" spans="1:7" ht="19.5" customHeight="1">
      <c r="A116" s="187" t="s">
        <v>694</v>
      </c>
      <c r="B116" s="188"/>
      <c r="C116" s="188"/>
      <c r="D116" s="188"/>
      <c r="E116" s="219"/>
      <c r="F116" s="188"/>
      <c r="G116" s="188"/>
    </row>
    <row r="117" spans="1:7" ht="19.5" customHeight="1">
      <c r="A117" s="186"/>
      <c r="B117" s="188"/>
      <c r="C117" s="188"/>
      <c r="D117" s="188"/>
      <c r="E117" s="219"/>
      <c r="F117" s="219"/>
      <c r="G117" s="188"/>
    </row>
    <row r="118" spans="1:7" ht="19.5" customHeight="1">
      <c r="A118" s="207" t="s">
        <v>103</v>
      </c>
      <c r="B118" s="188"/>
      <c r="C118" s="188"/>
      <c r="D118" s="188"/>
      <c r="E118" s="219"/>
      <c r="F118" s="219"/>
      <c r="G118" s="188"/>
    </row>
    <row r="119" spans="1:7" ht="29.25">
      <c r="A119" s="187" t="s">
        <v>689</v>
      </c>
      <c r="B119" s="224"/>
      <c r="C119" s="224"/>
      <c r="D119" s="224"/>
      <c r="E119" s="224"/>
      <c r="F119" s="224"/>
      <c r="G119" s="224"/>
    </row>
    <row r="120" spans="1:7" ht="15" customHeight="1">
      <c r="A120" s="187"/>
      <c r="B120" s="190"/>
      <c r="C120" s="190"/>
      <c r="D120" s="190"/>
      <c r="E120" s="222"/>
      <c r="F120" s="222"/>
      <c r="G120" s="188"/>
    </row>
    <row r="121" spans="1:7" ht="15.75" thickBot="1">
      <c r="A121" s="193" t="s">
        <v>921</v>
      </c>
      <c r="B121" s="362"/>
      <c r="C121" s="362"/>
      <c r="D121" s="362"/>
      <c r="E121" s="690"/>
      <c r="F121" s="690"/>
      <c r="G121" s="691"/>
    </row>
    <row r="122" ht="15.75" thickTop="1"/>
    <row r="123" spans="4:7" ht="15.75">
      <c r="D123" s="91" t="s">
        <v>465</v>
      </c>
      <c r="F123" s="370"/>
      <c r="G123" s="370"/>
    </row>
    <row r="124" spans="4:7" ht="15.75">
      <c r="D124" s="295" t="s">
        <v>720</v>
      </c>
      <c r="E124" s="192"/>
      <c r="F124" s="192"/>
      <c r="G124" s="192"/>
    </row>
    <row r="125" ht="15.75">
      <c r="D125" s="363" t="s">
        <v>292</v>
      </c>
    </row>
  </sheetData>
  <sheetProtection/>
  <mergeCells count="5">
    <mergeCell ref="A2:G2"/>
    <mergeCell ref="A6:A7"/>
    <mergeCell ref="B6:B7"/>
    <mergeCell ref="F6:F7"/>
    <mergeCell ref="G6:G7"/>
  </mergeCells>
  <printOptions/>
  <pageMargins left="0.69" right="0.31" top="0.5" bottom="0.5" header="0.3" footer="0.3"/>
  <pageSetup firstPageNumber="26" useFirstPageNumber="1" horizontalDpi="600" verticalDpi="600" orientation="landscape" scale="85" r:id="rId1"/>
  <headerFooter>
    <oddFooter>&amp;C&amp;P</oddFooter>
  </headerFooter>
  <rowBreaks count="1" manualBreakCount="1">
    <brk id="29" max="6" man="1"/>
  </rowBreaks>
</worksheet>
</file>

<file path=xl/worksheets/sheet14.xml><?xml version="1.0" encoding="utf-8"?>
<worksheet xmlns="http://schemas.openxmlformats.org/spreadsheetml/2006/main" xmlns:r="http://schemas.openxmlformats.org/officeDocument/2006/relationships">
  <sheetPr>
    <tabColor rgb="FF0070C0"/>
  </sheetPr>
  <dimension ref="A1:J30"/>
  <sheetViews>
    <sheetView zoomScalePageLayoutView="0" workbookViewId="0" topLeftCell="A10">
      <selection activeCell="E9" sqref="E9"/>
    </sheetView>
  </sheetViews>
  <sheetFormatPr defaultColWidth="9.140625" defaultRowHeight="15"/>
  <cols>
    <col min="1" max="1" width="10.28125" style="372" customWidth="1"/>
    <col min="2" max="2" width="41.28125" style="372" customWidth="1"/>
    <col min="3" max="3" width="18.28125" style="372" customWidth="1"/>
    <col min="4" max="4" width="13.140625" style="372" customWidth="1"/>
    <col min="5" max="5" width="18.00390625" style="372" customWidth="1"/>
    <col min="6" max="6" width="12.8515625" style="372" customWidth="1"/>
    <col min="7" max="7" width="18.57421875" style="372" customWidth="1"/>
    <col min="8" max="8" width="13.28125" style="372" customWidth="1"/>
    <col min="9" max="9" width="18.28125" style="372" customWidth="1"/>
    <col min="10" max="16384" width="9.140625" style="372" customWidth="1"/>
  </cols>
  <sheetData>
    <row r="1" spans="1:9" ht="15.75">
      <c r="A1" s="294"/>
      <c r="B1" s="294"/>
      <c r="C1" s="294"/>
      <c r="D1" s="294"/>
      <c r="E1" s="294"/>
      <c r="F1" s="294"/>
      <c r="G1" s="294"/>
      <c r="H1" s="294"/>
      <c r="I1" s="284" t="s">
        <v>741</v>
      </c>
    </row>
    <row r="2" spans="1:8" ht="10.5" customHeight="1">
      <c r="A2" s="373"/>
      <c r="B2" s="373"/>
      <c r="C2" s="373"/>
      <c r="D2" s="373"/>
      <c r="E2" s="373"/>
      <c r="F2" s="373"/>
      <c r="H2" s="374"/>
    </row>
    <row r="3" spans="1:9" ht="20.25">
      <c r="A3" s="824" t="s">
        <v>507</v>
      </c>
      <c r="B3" s="824"/>
      <c r="C3" s="824"/>
      <c r="D3" s="824"/>
      <c r="E3" s="824"/>
      <c r="F3" s="824"/>
      <c r="G3" s="824"/>
      <c r="H3" s="824"/>
      <c r="I3" s="824"/>
    </row>
    <row r="4" spans="1:9" ht="10.5" customHeight="1">
      <c r="A4" s="375"/>
      <c r="B4" s="824"/>
      <c r="C4" s="825"/>
      <c r="D4" s="825"/>
      <c r="E4" s="825"/>
      <c r="F4" s="825"/>
      <c r="G4" s="375"/>
      <c r="H4" s="375"/>
      <c r="I4" s="294"/>
    </row>
    <row r="5" spans="1:9" ht="16.5" customHeight="1">
      <c r="A5" s="826" t="s">
        <v>597</v>
      </c>
      <c r="B5" s="826"/>
      <c r="C5" s="826"/>
      <c r="D5" s="826"/>
      <c r="E5" s="370"/>
      <c r="F5" s="370"/>
      <c r="G5" s="370"/>
      <c r="H5" s="294"/>
      <c r="I5" s="294"/>
    </row>
    <row r="6" spans="1:9" ht="15.75">
      <c r="A6" s="827" t="s">
        <v>295</v>
      </c>
      <c r="B6" s="828"/>
      <c r="C6" s="370"/>
      <c r="D6" s="370"/>
      <c r="E6" s="370"/>
      <c r="F6" s="370"/>
      <c r="G6" s="370"/>
      <c r="H6" s="370"/>
      <c r="I6" s="294"/>
    </row>
    <row r="7" spans="1:9" ht="10.5" customHeight="1">
      <c r="A7" s="370"/>
      <c r="B7" s="370"/>
      <c r="C7" s="829"/>
      <c r="D7" s="829"/>
      <c r="E7" s="370"/>
      <c r="F7" s="370"/>
      <c r="G7" s="376"/>
      <c r="H7" s="370"/>
      <c r="I7" s="294"/>
    </row>
    <row r="8" spans="1:9" ht="15.75">
      <c r="A8" s="377"/>
      <c r="B8" s="378" t="s">
        <v>296</v>
      </c>
      <c r="C8" s="830" t="s">
        <v>297</v>
      </c>
      <c r="D8" s="832"/>
      <c r="E8" s="830" t="s">
        <v>298</v>
      </c>
      <c r="F8" s="832"/>
      <c r="G8" s="830" t="s">
        <v>287</v>
      </c>
      <c r="H8" s="831"/>
      <c r="I8" s="832"/>
    </row>
    <row r="9" spans="1:9" ht="54" customHeight="1">
      <c r="A9" s="820" t="s">
        <v>188</v>
      </c>
      <c r="B9" s="821" t="s">
        <v>294</v>
      </c>
      <c r="C9" s="379" t="s">
        <v>299</v>
      </c>
      <c r="D9" s="379" t="s">
        <v>300</v>
      </c>
      <c r="E9" s="379" t="s">
        <v>301</v>
      </c>
      <c r="F9" s="379" t="s">
        <v>302</v>
      </c>
      <c r="G9" s="379" t="s">
        <v>303</v>
      </c>
      <c r="H9" s="379" t="s">
        <v>304</v>
      </c>
      <c r="I9" s="380" t="s">
        <v>305</v>
      </c>
    </row>
    <row r="10" spans="1:9" ht="19.5" customHeight="1">
      <c r="A10" s="820"/>
      <c r="B10" s="821"/>
      <c r="C10" s="381">
        <v>1</v>
      </c>
      <c r="D10" s="381">
        <v>2</v>
      </c>
      <c r="E10" s="381">
        <v>3</v>
      </c>
      <c r="F10" s="381">
        <v>4</v>
      </c>
      <c r="G10" s="381">
        <v>5</v>
      </c>
      <c r="H10" s="381">
        <v>6</v>
      </c>
      <c r="I10" s="381" t="s">
        <v>306</v>
      </c>
    </row>
    <row r="11" spans="1:9" ht="16.5" customHeight="1">
      <c r="A11" s="820"/>
      <c r="B11" s="821"/>
      <c r="C11" s="382" t="s">
        <v>7</v>
      </c>
      <c r="D11" s="382" t="s">
        <v>7</v>
      </c>
      <c r="E11" s="382" t="s">
        <v>7</v>
      </c>
      <c r="F11" s="382" t="s">
        <v>7</v>
      </c>
      <c r="G11" s="382" t="s">
        <v>7</v>
      </c>
      <c r="H11" s="382" t="s">
        <v>7</v>
      </c>
      <c r="I11" s="379" t="s">
        <v>60</v>
      </c>
    </row>
    <row r="12" spans="1:10" s="391" customFormat="1" ht="30" customHeight="1">
      <c r="A12" s="383">
        <v>11</v>
      </c>
      <c r="B12" s="384" t="s">
        <v>307</v>
      </c>
      <c r="C12" s="385"/>
      <c r="D12" s="386"/>
      <c r="E12" s="376"/>
      <c r="F12" s="387"/>
      <c r="G12" s="385"/>
      <c r="H12" s="388"/>
      <c r="I12" s="389"/>
      <c r="J12" s="390"/>
    </row>
    <row r="13" spans="1:9" s="391" customFormat="1" ht="21" customHeight="1">
      <c r="A13" s="392">
        <v>12</v>
      </c>
      <c r="B13" s="393" t="s">
        <v>508</v>
      </c>
      <c r="C13" s="394"/>
      <c r="D13" s="395"/>
      <c r="E13" s="370"/>
      <c r="F13" s="396"/>
      <c r="G13" s="397"/>
      <c r="H13" s="398"/>
      <c r="I13" s="396"/>
    </row>
    <row r="14" spans="1:9" s="391" customFormat="1" ht="15.75">
      <c r="A14" s="392">
        <v>13</v>
      </c>
      <c r="B14" s="393" t="s">
        <v>509</v>
      </c>
      <c r="C14" s="394"/>
      <c r="D14" s="395"/>
      <c r="E14" s="370"/>
      <c r="F14" s="396"/>
      <c r="G14" s="397"/>
      <c r="H14" s="398"/>
      <c r="I14" s="396"/>
    </row>
    <row r="15" spans="1:9" s="391" customFormat="1" ht="18" customHeight="1">
      <c r="A15" s="392">
        <v>14</v>
      </c>
      <c r="B15" s="393" t="s">
        <v>510</v>
      </c>
      <c r="C15" s="394"/>
      <c r="D15" s="395"/>
      <c r="E15" s="370"/>
      <c r="F15" s="396"/>
      <c r="G15" s="397"/>
      <c r="H15" s="398"/>
      <c r="I15" s="396"/>
    </row>
    <row r="16" spans="1:9" s="391" customFormat="1" ht="18" customHeight="1">
      <c r="A16" s="392">
        <v>15</v>
      </c>
      <c r="B16" s="393" t="s">
        <v>511</v>
      </c>
      <c r="C16" s="394"/>
      <c r="D16" s="395"/>
      <c r="E16" s="370"/>
      <c r="F16" s="396"/>
      <c r="G16" s="397"/>
      <c r="H16" s="398"/>
      <c r="I16" s="396"/>
    </row>
    <row r="17" spans="1:9" s="391" customFormat="1" ht="17.25" customHeight="1">
      <c r="A17" s="392">
        <v>16</v>
      </c>
      <c r="B17" s="393" t="s">
        <v>512</v>
      </c>
      <c r="C17" s="385"/>
      <c r="D17" s="395"/>
      <c r="E17" s="370"/>
      <c r="F17" s="396"/>
      <c r="G17" s="397"/>
      <c r="H17" s="398"/>
      <c r="I17" s="396"/>
    </row>
    <row r="18" spans="1:9" s="391" customFormat="1" ht="19.5" customHeight="1">
      <c r="A18" s="392">
        <v>17</v>
      </c>
      <c r="B18" s="393" t="s">
        <v>308</v>
      </c>
      <c r="C18" s="394"/>
      <c r="D18" s="395"/>
      <c r="E18" s="370"/>
      <c r="F18" s="396"/>
      <c r="G18" s="397"/>
      <c r="H18" s="398"/>
      <c r="I18" s="396"/>
    </row>
    <row r="19" spans="1:9" s="391" customFormat="1" ht="8.25" customHeight="1">
      <c r="A19" s="392"/>
      <c r="B19" s="393"/>
      <c r="C19" s="394"/>
      <c r="D19" s="395"/>
      <c r="E19" s="370"/>
      <c r="F19" s="396"/>
      <c r="G19" s="397"/>
      <c r="H19" s="398"/>
      <c r="I19" s="396"/>
    </row>
    <row r="20" spans="1:9" s="391" customFormat="1" ht="17.25" customHeight="1">
      <c r="A20" s="392">
        <v>21</v>
      </c>
      <c r="B20" s="393" t="s">
        <v>309</v>
      </c>
      <c r="C20" s="394"/>
      <c r="D20" s="395"/>
      <c r="E20" s="370"/>
      <c r="F20" s="396"/>
      <c r="G20" s="397"/>
      <c r="H20" s="398"/>
      <c r="I20" s="396"/>
    </row>
    <row r="21" spans="1:9" s="391" customFormat="1" ht="15" customHeight="1">
      <c r="A21" s="392"/>
      <c r="B21" s="393"/>
      <c r="C21" s="394"/>
      <c r="D21" s="399"/>
      <c r="E21" s="370"/>
      <c r="F21" s="400"/>
      <c r="G21" s="397"/>
      <c r="H21" s="398"/>
      <c r="I21" s="400"/>
    </row>
    <row r="22" spans="1:9" s="391" customFormat="1" ht="22.5" customHeight="1" thickBot="1">
      <c r="A22" s="401"/>
      <c r="B22" s="402" t="s">
        <v>128</v>
      </c>
      <c r="C22" s="403"/>
      <c r="D22" s="404"/>
      <c r="E22" s="405"/>
      <c r="F22" s="404"/>
      <c r="G22" s="405"/>
      <c r="H22" s="404"/>
      <c r="I22" s="403"/>
    </row>
    <row r="23" spans="1:9" s="391" customFormat="1" ht="10.5" customHeight="1" thickTop="1">
      <c r="A23" s="294"/>
      <c r="B23" s="294"/>
      <c r="C23" s="294"/>
      <c r="D23" s="294"/>
      <c r="E23" s="294"/>
      <c r="F23" s="294"/>
      <c r="G23" s="294"/>
      <c r="H23" s="294"/>
      <c r="I23" s="294"/>
    </row>
    <row r="24" spans="1:9" s="391" customFormat="1" ht="15.75">
      <c r="A24" s="294"/>
      <c r="B24" s="822" t="s">
        <v>740</v>
      </c>
      <c r="C24" s="823"/>
      <c r="D24" s="823"/>
      <c r="E24" s="294"/>
      <c r="F24" s="294"/>
      <c r="G24" s="294"/>
      <c r="H24" s="294"/>
      <c r="I24" s="294"/>
    </row>
    <row r="25" spans="1:9" s="391" customFormat="1" ht="15.75">
      <c r="A25" s="294"/>
      <c r="B25" s="822" t="s">
        <v>742</v>
      </c>
      <c r="C25" s="823"/>
      <c r="D25" s="294"/>
      <c r="E25" s="363"/>
      <c r="G25" s="294"/>
      <c r="H25" s="294"/>
      <c r="I25" s="294"/>
    </row>
    <row r="26" spans="1:9" ht="15.75">
      <c r="A26" s="294"/>
      <c r="B26" s="294" t="s">
        <v>310</v>
      </c>
      <c r="C26" s="294"/>
      <c r="D26" s="294"/>
      <c r="E26" s="406"/>
      <c r="G26" s="294"/>
      <c r="H26" s="294"/>
      <c r="I26" s="294"/>
    </row>
    <row r="27" spans="1:9" ht="15.75">
      <c r="A27" s="294"/>
      <c r="B27" s="294"/>
      <c r="C27" s="294"/>
      <c r="D27" s="294"/>
      <c r="E27" s="294"/>
      <c r="F27" s="91" t="s">
        <v>465</v>
      </c>
      <c r="H27" s="294"/>
      <c r="I27" s="294"/>
    </row>
    <row r="28" spans="1:9" ht="15.75">
      <c r="A28" s="294" t="s">
        <v>61</v>
      </c>
      <c r="B28" s="294"/>
      <c r="C28" s="294"/>
      <c r="D28" s="294"/>
      <c r="E28" s="294"/>
      <c r="F28" s="295" t="s">
        <v>720</v>
      </c>
      <c r="H28" s="294"/>
      <c r="I28" s="294"/>
    </row>
    <row r="29" spans="1:9" ht="14.25" customHeight="1">
      <c r="A29" s="294"/>
      <c r="B29" s="294"/>
      <c r="C29" s="294"/>
      <c r="D29" s="294"/>
      <c r="E29" s="363"/>
      <c r="F29" s="363" t="s">
        <v>292</v>
      </c>
      <c r="G29" s="294"/>
      <c r="H29" s="294"/>
      <c r="I29" s="294"/>
    </row>
    <row r="30" spans="1:9" ht="15.75">
      <c r="A30" s="294"/>
      <c r="B30" s="294"/>
      <c r="C30" s="294"/>
      <c r="D30" s="294"/>
      <c r="E30" s="406"/>
      <c r="F30" s="294"/>
      <c r="G30" s="294"/>
      <c r="H30" s="294"/>
      <c r="I30" s="294"/>
    </row>
  </sheetData>
  <sheetProtection/>
  <mergeCells count="12">
    <mergeCell ref="C8:D8"/>
    <mergeCell ref="E8:F8"/>
    <mergeCell ref="A9:A11"/>
    <mergeCell ref="B9:B11"/>
    <mergeCell ref="B24:D24"/>
    <mergeCell ref="B25:C25"/>
    <mergeCell ref="A3:I3"/>
    <mergeCell ref="B4:F4"/>
    <mergeCell ref="A5:D5"/>
    <mergeCell ref="A6:B6"/>
    <mergeCell ref="C7:D7"/>
    <mergeCell ref="G8:I8"/>
  </mergeCells>
  <printOptions horizontalCentered="1"/>
  <pageMargins left="0.511811023622047" right="0.25" top="0.511811023622047" bottom="0.236220472440945" header="0.511811023622047" footer="0.261811024"/>
  <pageSetup firstPageNumber="36" useFirstPageNumber="1" horizontalDpi="600" verticalDpi="600" orientation="landscape" paperSize="9" scale="8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0070C0"/>
  </sheetPr>
  <dimension ref="A1:L46"/>
  <sheetViews>
    <sheetView zoomScalePageLayoutView="0" workbookViewId="0" topLeftCell="A22">
      <selection activeCell="E36" sqref="E36"/>
    </sheetView>
  </sheetViews>
  <sheetFormatPr defaultColWidth="9.140625" defaultRowHeight="15"/>
  <cols>
    <col min="1" max="1" width="10.00390625" style="408" customWidth="1"/>
    <col min="2" max="2" width="45.421875" style="408" customWidth="1"/>
    <col min="3" max="3" width="11.28125" style="408" customWidth="1"/>
    <col min="4" max="4" width="13.00390625" style="408" customWidth="1"/>
    <col min="5" max="5" width="11.421875" style="408" customWidth="1"/>
    <col min="6" max="6" width="13.421875" style="408" customWidth="1"/>
    <col min="7" max="7" width="14.421875" style="408" customWidth="1"/>
    <col min="8" max="8" width="13.00390625" style="408" customWidth="1"/>
    <col min="9" max="9" width="15.140625" style="408" customWidth="1"/>
    <col min="10" max="10" width="15.00390625" style="408" customWidth="1"/>
    <col min="11" max="11" width="3.00390625" style="408" customWidth="1"/>
    <col min="12" max="16384" width="9.140625" style="408" customWidth="1"/>
  </cols>
  <sheetData>
    <row r="1" spans="1:12" ht="17.25" customHeight="1">
      <c r="A1" s="294"/>
      <c r="B1" s="294"/>
      <c r="C1" s="294"/>
      <c r="D1" s="294"/>
      <c r="E1" s="294"/>
      <c r="F1" s="294"/>
      <c r="G1" s="294"/>
      <c r="H1" s="294"/>
      <c r="I1" s="407"/>
      <c r="J1" s="284" t="s">
        <v>743</v>
      </c>
      <c r="K1" s="372"/>
      <c r="L1" s="372"/>
    </row>
    <row r="2" spans="1:12" ht="7.5" customHeight="1">
      <c r="A2" s="373"/>
      <c r="B2" s="373"/>
      <c r="C2" s="373"/>
      <c r="D2" s="373"/>
      <c r="E2" s="373"/>
      <c r="F2" s="373"/>
      <c r="G2" s="294"/>
      <c r="H2" s="294"/>
      <c r="I2" s="294"/>
      <c r="J2" s="294"/>
      <c r="K2" s="372"/>
      <c r="L2" s="372"/>
    </row>
    <row r="3" spans="1:12" ht="18" customHeight="1">
      <c r="A3" s="844" t="s">
        <v>311</v>
      </c>
      <c r="B3" s="844"/>
      <c r="C3" s="844"/>
      <c r="D3" s="844"/>
      <c r="E3" s="844"/>
      <c r="F3" s="844"/>
      <c r="G3" s="844"/>
      <c r="H3" s="844"/>
      <c r="I3" s="844"/>
      <c r="J3" s="844"/>
      <c r="K3" s="372"/>
      <c r="L3" s="372"/>
    </row>
    <row r="4" spans="1:12" ht="18" customHeight="1">
      <c r="A4" s="845" t="s">
        <v>312</v>
      </c>
      <c r="B4" s="845"/>
      <c r="C4" s="845"/>
      <c r="D4" s="845"/>
      <c r="E4" s="845"/>
      <c r="F4" s="845"/>
      <c r="G4" s="845"/>
      <c r="H4" s="845"/>
      <c r="I4" s="845"/>
      <c r="J4" s="845"/>
      <c r="K4" s="372"/>
      <c r="L4" s="372"/>
    </row>
    <row r="5" spans="1:12" ht="11.25" customHeight="1">
      <c r="A5" s="375"/>
      <c r="B5" s="375"/>
      <c r="C5" s="375"/>
      <c r="D5" s="375"/>
      <c r="E5" s="375"/>
      <c r="F5" s="375"/>
      <c r="G5" s="375"/>
      <c r="H5" s="375"/>
      <c r="I5" s="375"/>
      <c r="J5" s="294"/>
      <c r="K5" s="372"/>
      <c r="L5" s="372"/>
    </row>
    <row r="6" spans="1:12" ht="16.5" customHeight="1">
      <c r="A6" s="826" t="s">
        <v>597</v>
      </c>
      <c r="B6" s="826"/>
      <c r="C6" s="826"/>
      <c r="D6" s="826"/>
      <c r="E6" s="826"/>
      <c r="F6" s="370"/>
      <c r="G6" s="370"/>
      <c r="H6" s="294"/>
      <c r="I6" s="294"/>
      <c r="J6" s="294"/>
      <c r="K6" s="372"/>
      <c r="L6" s="372"/>
    </row>
    <row r="7" spans="1:12" ht="16.5" customHeight="1">
      <c r="A7" s="827" t="s">
        <v>295</v>
      </c>
      <c r="B7" s="828"/>
      <c r="C7" s="370"/>
      <c r="D7" s="370"/>
      <c r="E7" s="370"/>
      <c r="F7" s="370"/>
      <c r="G7" s="370"/>
      <c r="H7" s="370"/>
      <c r="I7" s="294"/>
      <c r="J7" s="294"/>
      <c r="K7" s="372"/>
      <c r="L7" s="372"/>
    </row>
    <row r="8" spans="1:12" ht="16.5" customHeight="1">
      <c r="A8" s="827" t="s">
        <v>293</v>
      </c>
      <c r="B8" s="828"/>
      <c r="C8" s="370"/>
      <c r="D8" s="370"/>
      <c r="E8" s="370"/>
      <c r="F8" s="370"/>
      <c r="G8" s="370"/>
      <c r="H8" s="370"/>
      <c r="I8" s="294"/>
      <c r="J8" s="294"/>
      <c r="K8" s="372"/>
      <c r="L8" s="372"/>
    </row>
    <row r="9" spans="1:12" ht="12.75" customHeight="1">
      <c r="A9" s="370"/>
      <c r="B9" s="370"/>
      <c r="C9" s="370"/>
      <c r="D9" s="370"/>
      <c r="E9" s="370"/>
      <c r="F9" s="370"/>
      <c r="G9" s="370"/>
      <c r="H9" s="370"/>
      <c r="I9" s="294"/>
      <c r="J9" s="294"/>
      <c r="K9" s="372"/>
      <c r="L9" s="372"/>
    </row>
    <row r="10" spans="1:12" ht="24" customHeight="1">
      <c r="A10" s="409"/>
      <c r="B10" s="410" t="s">
        <v>296</v>
      </c>
      <c r="C10" s="833" t="s">
        <v>313</v>
      </c>
      <c r="D10" s="834"/>
      <c r="E10" s="833" t="s">
        <v>314</v>
      </c>
      <c r="F10" s="834"/>
      <c r="G10" s="833" t="s">
        <v>315</v>
      </c>
      <c r="H10" s="834"/>
      <c r="I10" s="835" t="s">
        <v>316</v>
      </c>
      <c r="J10" s="836"/>
      <c r="K10" s="390"/>
      <c r="L10" s="391"/>
    </row>
    <row r="11" spans="1:12" ht="31.5">
      <c r="A11" s="839" t="s">
        <v>188</v>
      </c>
      <c r="B11" s="841" t="s">
        <v>294</v>
      </c>
      <c r="C11" s="379" t="s">
        <v>317</v>
      </c>
      <c r="D11" s="379" t="s">
        <v>318</v>
      </c>
      <c r="E11" s="379" t="s">
        <v>317</v>
      </c>
      <c r="F11" s="379" t="s">
        <v>318</v>
      </c>
      <c r="G11" s="379" t="s">
        <v>317</v>
      </c>
      <c r="H11" s="411" t="s">
        <v>318</v>
      </c>
      <c r="I11" s="837"/>
      <c r="J11" s="838"/>
      <c r="K11" s="391"/>
      <c r="L11" s="391"/>
    </row>
    <row r="12" spans="1:12" ht="33" customHeight="1">
      <c r="A12" s="840"/>
      <c r="B12" s="842"/>
      <c r="C12" s="381"/>
      <c r="D12" s="381"/>
      <c r="E12" s="381"/>
      <c r="F12" s="381"/>
      <c r="G12" s="381"/>
      <c r="H12" s="381"/>
      <c r="I12" s="382" t="s">
        <v>317</v>
      </c>
      <c r="J12" s="382" t="s">
        <v>318</v>
      </c>
      <c r="K12" s="391"/>
      <c r="L12" s="391"/>
    </row>
    <row r="13" spans="1:12" ht="15.75">
      <c r="A13" s="412"/>
      <c r="B13" s="378"/>
      <c r="C13" s="382" t="s">
        <v>7</v>
      </c>
      <c r="D13" s="382" t="s">
        <v>7</v>
      </c>
      <c r="E13" s="382" t="s">
        <v>7</v>
      </c>
      <c r="F13" s="382" t="s">
        <v>7</v>
      </c>
      <c r="G13" s="382" t="s">
        <v>7</v>
      </c>
      <c r="H13" s="382" t="s">
        <v>7</v>
      </c>
      <c r="I13" s="382" t="s">
        <v>7</v>
      </c>
      <c r="J13" s="382" t="s">
        <v>7</v>
      </c>
      <c r="K13" s="391"/>
      <c r="L13" s="391"/>
    </row>
    <row r="14" spans="1:12" ht="15.75">
      <c r="A14" s="392">
        <v>11</v>
      </c>
      <c r="B14" s="384" t="s">
        <v>307</v>
      </c>
      <c r="C14" s="413"/>
      <c r="D14" s="395"/>
      <c r="E14" s="376"/>
      <c r="F14" s="395"/>
      <c r="G14" s="395"/>
      <c r="H14" s="395"/>
      <c r="I14" s="396"/>
      <c r="J14" s="389"/>
      <c r="K14" s="391"/>
      <c r="L14" s="391"/>
    </row>
    <row r="15" spans="1:12" ht="15.75">
      <c r="A15" s="392">
        <v>12</v>
      </c>
      <c r="B15" s="393" t="s">
        <v>513</v>
      </c>
      <c r="C15" s="394"/>
      <c r="D15" s="395"/>
      <c r="E15" s="370"/>
      <c r="F15" s="396"/>
      <c r="G15" s="396"/>
      <c r="H15" s="396"/>
      <c r="I15" s="396"/>
      <c r="J15" s="396"/>
      <c r="K15" s="391"/>
      <c r="L15" s="391"/>
    </row>
    <row r="16" spans="1:12" ht="15.75">
      <c r="A16" s="392">
        <v>13</v>
      </c>
      <c r="B16" s="393" t="s">
        <v>509</v>
      </c>
      <c r="C16" s="394"/>
      <c r="D16" s="395"/>
      <c r="E16" s="370"/>
      <c r="F16" s="396"/>
      <c r="G16" s="396"/>
      <c r="H16" s="396"/>
      <c r="I16" s="396"/>
      <c r="J16" s="396"/>
      <c r="K16" s="391"/>
      <c r="L16" s="391"/>
    </row>
    <row r="17" spans="1:12" ht="15.75">
      <c r="A17" s="392">
        <v>14</v>
      </c>
      <c r="B17" s="393" t="s">
        <v>510</v>
      </c>
      <c r="C17" s="394"/>
      <c r="D17" s="395"/>
      <c r="E17" s="370"/>
      <c r="F17" s="396"/>
      <c r="G17" s="396"/>
      <c r="H17" s="396"/>
      <c r="I17" s="396"/>
      <c r="J17" s="396"/>
      <c r="K17" s="391"/>
      <c r="L17" s="391"/>
    </row>
    <row r="18" spans="1:12" ht="15.75">
      <c r="A18" s="392">
        <v>15</v>
      </c>
      <c r="B18" s="393" t="s">
        <v>511</v>
      </c>
      <c r="C18" s="394"/>
      <c r="D18" s="395"/>
      <c r="E18" s="370"/>
      <c r="F18" s="396"/>
      <c r="G18" s="396"/>
      <c r="H18" s="396"/>
      <c r="I18" s="396"/>
      <c r="J18" s="396"/>
      <c r="K18" s="391"/>
      <c r="L18" s="391"/>
    </row>
    <row r="19" spans="1:12" ht="15.75">
      <c r="A19" s="392">
        <v>16</v>
      </c>
      <c r="B19" s="393" t="s">
        <v>512</v>
      </c>
      <c r="C19" s="385"/>
      <c r="D19" s="395"/>
      <c r="E19" s="370"/>
      <c r="F19" s="396"/>
      <c r="G19" s="396"/>
      <c r="H19" s="396"/>
      <c r="I19" s="396"/>
      <c r="J19" s="396"/>
      <c r="K19" s="391"/>
      <c r="L19" s="391"/>
    </row>
    <row r="20" spans="1:12" ht="15.75">
      <c r="A20" s="392">
        <v>17</v>
      </c>
      <c r="B20" s="393" t="s">
        <v>308</v>
      </c>
      <c r="C20" s="394"/>
      <c r="D20" s="395"/>
      <c r="E20" s="370"/>
      <c r="F20" s="396"/>
      <c r="G20" s="396"/>
      <c r="H20" s="396"/>
      <c r="I20" s="396"/>
      <c r="J20" s="396"/>
      <c r="K20" s="391"/>
      <c r="L20" s="391"/>
    </row>
    <row r="21" spans="1:12" ht="11.25" customHeight="1">
      <c r="A21" s="392"/>
      <c r="B21" s="393"/>
      <c r="C21" s="394"/>
      <c r="D21" s="395"/>
      <c r="E21" s="370"/>
      <c r="F21" s="396"/>
      <c r="G21" s="396"/>
      <c r="H21" s="396"/>
      <c r="I21" s="396"/>
      <c r="J21" s="396"/>
      <c r="K21" s="391"/>
      <c r="L21" s="391"/>
    </row>
    <row r="22" spans="1:12" ht="15.75">
      <c r="A22" s="392">
        <v>21</v>
      </c>
      <c r="B22" s="393" t="s">
        <v>309</v>
      </c>
      <c r="C22" s="394"/>
      <c r="D22" s="395"/>
      <c r="E22" s="370"/>
      <c r="F22" s="396"/>
      <c r="G22" s="396"/>
      <c r="H22" s="396"/>
      <c r="I22" s="396"/>
      <c r="J22" s="396"/>
      <c r="K22" s="391"/>
      <c r="L22" s="391"/>
    </row>
    <row r="23" spans="1:12" ht="12.75" customHeight="1">
      <c r="A23" s="392"/>
      <c r="B23" s="393"/>
      <c r="C23" s="414"/>
      <c r="D23" s="395"/>
      <c r="E23" s="370"/>
      <c r="F23" s="396"/>
      <c r="G23" s="396"/>
      <c r="H23" s="396"/>
      <c r="I23" s="396"/>
      <c r="J23" s="400"/>
      <c r="K23" s="391"/>
      <c r="L23" s="391"/>
    </row>
    <row r="24" spans="1:12" ht="16.5" thickBot="1">
      <c r="A24" s="401"/>
      <c r="B24" s="402" t="s">
        <v>128</v>
      </c>
      <c r="C24" s="415"/>
      <c r="D24" s="404"/>
      <c r="E24" s="404"/>
      <c r="F24" s="404"/>
      <c r="G24" s="404"/>
      <c r="H24" s="404"/>
      <c r="I24" s="403"/>
      <c r="J24" s="416"/>
      <c r="K24" s="391"/>
      <c r="L24" s="391"/>
    </row>
    <row r="25" spans="1:12" ht="12.75" customHeight="1" thickTop="1">
      <c r="A25" s="370"/>
      <c r="B25" s="370"/>
      <c r="C25" s="370"/>
      <c r="D25" s="370"/>
      <c r="E25" s="370"/>
      <c r="F25" s="370"/>
      <c r="G25" s="370"/>
      <c r="H25" s="370"/>
      <c r="I25" s="370"/>
      <c r="J25" s="294"/>
      <c r="K25" s="372"/>
      <c r="L25" s="372"/>
    </row>
    <row r="26" spans="1:12" ht="15.75">
      <c r="A26" s="843" t="s">
        <v>319</v>
      </c>
      <c r="B26" s="823"/>
      <c r="C26" s="823"/>
      <c r="D26" s="823"/>
      <c r="E26" s="823"/>
      <c r="F26" s="370"/>
      <c r="G26" s="370"/>
      <c r="H26" s="370"/>
      <c r="I26" s="370"/>
      <c r="J26" s="294"/>
      <c r="K26" s="372"/>
      <c r="L26" s="372"/>
    </row>
    <row r="27" spans="1:12" ht="13.5" customHeight="1">
      <c r="A27" s="294"/>
      <c r="B27" s="294"/>
      <c r="C27" s="294"/>
      <c r="D27" s="294"/>
      <c r="E27" s="294"/>
      <c r="G27" s="91" t="s">
        <v>465</v>
      </c>
      <c r="H27" s="296"/>
      <c r="I27" s="294"/>
      <c r="K27" s="372"/>
      <c r="L27" s="372"/>
    </row>
    <row r="28" spans="1:12" ht="15.75">
      <c r="A28" s="294"/>
      <c r="B28" s="294"/>
      <c r="C28" s="294"/>
      <c r="D28" s="294"/>
      <c r="E28" s="294"/>
      <c r="G28" s="295" t="s">
        <v>720</v>
      </c>
      <c r="H28" s="363"/>
      <c r="I28" s="294"/>
      <c r="K28" s="372"/>
      <c r="L28" s="372"/>
    </row>
    <row r="29" spans="1:10" ht="15.75">
      <c r="A29" s="294"/>
      <c r="B29" s="294"/>
      <c r="C29" s="294"/>
      <c r="D29" s="294"/>
      <c r="E29" s="294"/>
      <c r="F29" s="294"/>
      <c r="G29" s="363" t="s">
        <v>292</v>
      </c>
      <c r="H29" s="294"/>
      <c r="I29" s="294"/>
      <c r="J29" s="294"/>
    </row>
    <row r="30" spans="1:10" ht="15.75">
      <c r="A30" s="294"/>
      <c r="B30" s="294"/>
      <c r="C30" s="294"/>
      <c r="D30" s="294"/>
      <c r="E30" s="294"/>
      <c r="F30" s="294"/>
      <c r="G30" s="294"/>
      <c r="H30" s="294"/>
      <c r="I30" s="294"/>
      <c r="J30" s="294"/>
    </row>
    <row r="31" spans="1:10" ht="15.75">
      <c r="A31" s="417"/>
      <c r="B31" s="417"/>
      <c r="C31" s="417"/>
      <c r="D31" s="417"/>
      <c r="E31" s="417"/>
      <c r="F31" s="417"/>
      <c r="G31" s="417"/>
      <c r="H31" s="417"/>
      <c r="I31" s="417"/>
      <c r="J31" s="417"/>
    </row>
    <row r="32" spans="1:10" ht="15.75">
      <c r="A32" s="417"/>
      <c r="B32" s="417"/>
      <c r="C32" s="417"/>
      <c r="D32" s="417"/>
      <c r="E32" s="417"/>
      <c r="F32" s="417"/>
      <c r="G32" s="417"/>
      <c r="H32" s="417"/>
      <c r="I32" s="417"/>
      <c r="J32" s="417"/>
    </row>
    <row r="33" spans="1:10" ht="15.75">
      <c r="A33" s="417"/>
      <c r="B33" s="417"/>
      <c r="C33" s="417"/>
      <c r="D33" s="417"/>
      <c r="E33" s="417"/>
      <c r="F33" s="417"/>
      <c r="G33" s="417"/>
      <c r="H33" s="417"/>
      <c r="I33" s="417"/>
      <c r="J33" s="417"/>
    </row>
    <row r="34" spans="1:10" ht="15.75">
      <c r="A34" s="417"/>
      <c r="B34" s="417"/>
      <c r="C34" s="417"/>
      <c r="D34" s="417"/>
      <c r="E34" s="417"/>
      <c r="F34" s="417"/>
      <c r="G34" s="417"/>
      <c r="H34" s="417"/>
      <c r="I34" s="417"/>
      <c r="J34" s="417"/>
    </row>
    <row r="35" spans="1:10" ht="15.75">
      <c r="A35" s="417"/>
      <c r="B35" s="417"/>
      <c r="C35" s="417"/>
      <c r="D35" s="417"/>
      <c r="E35" s="417"/>
      <c r="F35" s="417"/>
      <c r="G35" s="417"/>
      <c r="H35" s="417"/>
      <c r="I35" s="417"/>
      <c r="J35" s="417"/>
    </row>
    <row r="36" spans="1:10" ht="15.75">
      <c r="A36" s="417"/>
      <c r="B36" s="417"/>
      <c r="C36" s="417"/>
      <c r="D36" s="417"/>
      <c r="E36" s="417"/>
      <c r="F36" s="417"/>
      <c r="G36" s="417"/>
      <c r="H36" s="417"/>
      <c r="I36" s="417"/>
      <c r="J36" s="417"/>
    </row>
    <row r="37" spans="1:10" ht="15.75">
      <c r="A37" s="417"/>
      <c r="B37" s="417"/>
      <c r="C37" s="417"/>
      <c r="D37" s="417"/>
      <c r="E37" s="417"/>
      <c r="F37" s="417"/>
      <c r="G37" s="417"/>
      <c r="H37" s="417"/>
      <c r="I37" s="417"/>
      <c r="J37" s="417"/>
    </row>
    <row r="38" spans="1:10" ht="15.75">
      <c r="A38" s="417"/>
      <c r="B38" s="417"/>
      <c r="C38" s="417"/>
      <c r="D38" s="417"/>
      <c r="E38" s="417"/>
      <c r="F38" s="417"/>
      <c r="G38" s="417"/>
      <c r="H38" s="417"/>
      <c r="I38" s="417"/>
      <c r="J38" s="417"/>
    </row>
    <row r="39" spans="1:10" ht="15.75">
      <c r="A39" s="417"/>
      <c r="B39" s="417"/>
      <c r="C39" s="417"/>
      <c r="D39" s="417"/>
      <c r="E39" s="417"/>
      <c r="F39" s="417"/>
      <c r="G39" s="417"/>
      <c r="H39" s="417"/>
      <c r="I39" s="417"/>
      <c r="J39" s="417"/>
    </row>
    <row r="40" spans="1:10" ht="15.75">
      <c r="A40" s="417"/>
      <c r="B40" s="417"/>
      <c r="C40" s="417"/>
      <c r="D40" s="417"/>
      <c r="E40" s="417"/>
      <c r="F40" s="417"/>
      <c r="G40" s="417"/>
      <c r="H40" s="417"/>
      <c r="I40" s="417"/>
      <c r="J40" s="417"/>
    </row>
    <row r="41" spans="1:10" ht="15.75">
      <c r="A41" s="417"/>
      <c r="B41" s="417"/>
      <c r="C41" s="417"/>
      <c r="D41" s="417"/>
      <c r="E41" s="417"/>
      <c r="F41" s="417"/>
      <c r="G41" s="417"/>
      <c r="H41" s="417"/>
      <c r="I41" s="417"/>
      <c r="J41" s="417"/>
    </row>
    <row r="42" spans="1:10" ht="15.75">
      <c r="A42" s="417"/>
      <c r="B42" s="417"/>
      <c r="C42" s="417"/>
      <c r="D42" s="417"/>
      <c r="E42" s="417"/>
      <c r="F42" s="417"/>
      <c r="G42" s="417"/>
      <c r="H42" s="417"/>
      <c r="I42" s="417"/>
      <c r="J42" s="417"/>
    </row>
    <row r="43" spans="1:10" ht="15.75">
      <c r="A43" s="417"/>
      <c r="B43" s="417"/>
      <c r="C43" s="417"/>
      <c r="D43" s="417"/>
      <c r="E43" s="417"/>
      <c r="F43" s="417"/>
      <c r="G43" s="417"/>
      <c r="H43" s="417"/>
      <c r="I43" s="417"/>
      <c r="J43" s="417"/>
    </row>
    <row r="44" spans="1:10" ht="15.75">
      <c r="A44" s="417"/>
      <c r="B44" s="417"/>
      <c r="C44" s="417"/>
      <c r="D44" s="417"/>
      <c r="E44" s="417"/>
      <c r="F44" s="417"/>
      <c r="G44" s="417"/>
      <c r="H44" s="417"/>
      <c r="I44" s="417"/>
      <c r="J44" s="417"/>
    </row>
    <row r="45" spans="1:10" ht="15.75">
      <c r="A45" s="417"/>
      <c r="B45" s="417"/>
      <c r="C45" s="417"/>
      <c r="D45" s="417"/>
      <c r="E45" s="417"/>
      <c r="F45" s="417"/>
      <c r="G45" s="417"/>
      <c r="H45" s="417"/>
      <c r="I45" s="417"/>
      <c r="J45" s="417"/>
    </row>
    <row r="46" spans="1:10" ht="15.75">
      <c r="A46" s="417"/>
      <c r="B46" s="417"/>
      <c r="C46" s="417"/>
      <c r="D46" s="417"/>
      <c r="E46" s="417"/>
      <c r="F46" s="417"/>
      <c r="G46" s="417"/>
      <c r="H46" s="417"/>
      <c r="I46" s="417"/>
      <c r="J46" s="417"/>
    </row>
  </sheetData>
  <sheetProtection/>
  <mergeCells count="12">
    <mergeCell ref="A3:J3"/>
    <mergeCell ref="A4:J4"/>
    <mergeCell ref="A6:E6"/>
    <mergeCell ref="A7:B7"/>
    <mergeCell ref="A8:B8"/>
    <mergeCell ref="C10:D10"/>
    <mergeCell ref="E10:F10"/>
    <mergeCell ref="G10:H10"/>
    <mergeCell ref="I10:J11"/>
    <mergeCell ref="A11:A12"/>
    <mergeCell ref="B11:B12"/>
    <mergeCell ref="A26:E26"/>
  </mergeCells>
  <printOptions/>
  <pageMargins left="0.59" right="0.25" top="0.77" bottom="0.75" header="0.3" footer="0.3"/>
  <pageSetup firstPageNumber="37" useFirstPageNumber="1" horizontalDpi="180" verticalDpi="180" orientation="landscape" paperSize="9" scale="8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0070C0"/>
  </sheetPr>
  <dimension ref="A1:O30"/>
  <sheetViews>
    <sheetView zoomScalePageLayoutView="0" workbookViewId="0" topLeftCell="A13">
      <selection activeCell="A24" sqref="A24"/>
    </sheetView>
  </sheetViews>
  <sheetFormatPr defaultColWidth="9.140625" defaultRowHeight="15"/>
  <cols>
    <col min="1" max="1" width="9.140625" style="91" customWidth="1"/>
    <col min="2" max="2" width="15.421875" style="91" customWidth="1"/>
    <col min="3" max="3" width="10.7109375" style="91" customWidth="1"/>
    <col min="4" max="4" width="5.8515625" style="91" customWidth="1"/>
    <col min="5" max="7" width="9.140625" style="91" customWidth="1"/>
    <col min="8" max="8" width="13.28125" style="91" customWidth="1"/>
    <col min="9" max="9" width="9.140625" style="91" customWidth="1"/>
    <col min="10" max="10" width="10.57421875" style="91" customWidth="1"/>
    <col min="11" max="11" width="9.8515625" style="91" customWidth="1"/>
    <col min="12" max="12" width="10.421875" style="91" customWidth="1"/>
    <col min="13" max="14" width="10.28125" style="91" customWidth="1"/>
    <col min="15" max="15" width="14.7109375" style="91" customWidth="1"/>
    <col min="16" max="19" width="9.140625" style="91" customWidth="1"/>
  </cols>
  <sheetData>
    <row r="1" ht="15">
      <c r="O1" s="196" t="s">
        <v>589</v>
      </c>
    </row>
    <row r="2" spans="1:15" ht="22.5" customHeight="1">
      <c r="A2" s="810" t="s">
        <v>514</v>
      </c>
      <c r="B2" s="810"/>
      <c r="C2" s="810"/>
      <c r="D2" s="810"/>
      <c r="E2" s="810"/>
      <c r="F2" s="810"/>
      <c r="G2" s="810"/>
      <c r="H2" s="810"/>
      <c r="I2" s="810"/>
      <c r="J2" s="810"/>
      <c r="K2" s="810"/>
      <c r="L2" s="810"/>
      <c r="M2" s="810"/>
      <c r="N2" s="810"/>
      <c r="O2" s="810"/>
    </row>
    <row r="3" ht="10.5" customHeight="1"/>
    <row r="4" spans="1:15" ht="15.75">
      <c r="A4" s="298" t="s">
        <v>597</v>
      </c>
      <c r="B4" s="296"/>
      <c r="C4" s="296"/>
      <c r="O4" s="196"/>
    </row>
    <row r="5" spans="1:3" ht="15.75">
      <c r="A5" s="298" t="s">
        <v>370</v>
      </c>
      <c r="B5" s="418"/>
      <c r="C5" s="419"/>
    </row>
    <row r="6" spans="1:15" ht="12.75" customHeight="1">
      <c r="A6" s="298"/>
      <c r="B6" s="418"/>
      <c r="C6" s="419"/>
      <c r="O6" s="196" t="s">
        <v>7</v>
      </c>
    </row>
    <row r="7" spans="1:15" ht="36" customHeight="1">
      <c r="A7" s="851" t="s">
        <v>147</v>
      </c>
      <c r="B7" s="851" t="s">
        <v>515</v>
      </c>
      <c r="C7" s="853"/>
      <c r="D7" s="853"/>
      <c r="E7" s="851" t="s">
        <v>148</v>
      </c>
      <c r="F7" s="853"/>
      <c r="G7" s="854"/>
      <c r="H7" s="851" t="s">
        <v>149</v>
      </c>
      <c r="I7" s="853"/>
      <c r="J7" s="854"/>
      <c r="K7" s="851" t="s">
        <v>516</v>
      </c>
      <c r="L7" s="853"/>
      <c r="M7" s="854"/>
      <c r="N7" s="808" t="s">
        <v>1007</v>
      </c>
      <c r="O7" s="808" t="s">
        <v>517</v>
      </c>
    </row>
    <row r="8" spans="1:15" ht="61.5" customHeight="1">
      <c r="A8" s="852"/>
      <c r="B8" s="855">
        <v>1</v>
      </c>
      <c r="C8" s="856"/>
      <c r="D8" s="857"/>
      <c r="E8" s="855">
        <v>2</v>
      </c>
      <c r="F8" s="856"/>
      <c r="G8" s="857"/>
      <c r="H8" s="855">
        <v>3</v>
      </c>
      <c r="I8" s="856"/>
      <c r="J8" s="857"/>
      <c r="K8" s="855">
        <v>4</v>
      </c>
      <c r="L8" s="856"/>
      <c r="M8" s="857"/>
      <c r="N8" s="816"/>
      <c r="O8" s="816"/>
    </row>
    <row r="9" spans="1:15" ht="115.5" customHeight="1">
      <c r="A9" s="852"/>
      <c r="B9" s="275" t="s">
        <v>518</v>
      </c>
      <c r="C9" s="275" t="s">
        <v>519</v>
      </c>
      <c r="D9" s="228" t="s">
        <v>128</v>
      </c>
      <c r="E9" s="275" t="s">
        <v>691</v>
      </c>
      <c r="F9" s="275" t="s">
        <v>520</v>
      </c>
      <c r="G9" s="275" t="s">
        <v>128</v>
      </c>
      <c r="H9" s="275" t="s">
        <v>92</v>
      </c>
      <c r="I9" s="275" t="s">
        <v>521</v>
      </c>
      <c r="J9" s="275" t="s">
        <v>128</v>
      </c>
      <c r="K9" s="275" t="s">
        <v>150</v>
      </c>
      <c r="L9" s="275" t="s">
        <v>522</v>
      </c>
      <c r="M9" s="275" t="s">
        <v>128</v>
      </c>
      <c r="N9" s="737" t="s">
        <v>1006</v>
      </c>
      <c r="O9" s="816">
        <v>6</v>
      </c>
    </row>
    <row r="10" spans="1:15" ht="27" customHeight="1">
      <c r="A10" s="222"/>
      <c r="B10" s="197" t="s">
        <v>426</v>
      </c>
      <c r="C10" s="197" t="s">
        <v>427</v>
      </c>
      <c r="D10" s="197" t="s">
        <v>523</v>
      </c>
      <c r="E10" s="197" t="s">
        <v>428</v>
      </c>
      <c r="F10" s="197" t="s">
        <v>429</v>
      </c>
      <c r="G10" s="759" t="s">
        <v>430</v>
      </c>
      <c r="H10" s="197" t="s">
        <v>525</v>
      </c>
      <c r="I10" s="197" t="s">
        <v>526</v>
      </c>
      <c r="J10" s="759" t="s">
        <v>1008</v>
      </c>
      <c r="K10" s="197" t="s">
        <v>431</v>
      </c>
      <c r="L10" s="197" t="s">
        <v>432</v>
      </c>
      <c r="M10" s="759" t="s">
        <v>433</v>
      </c>
      <c r="N10" s="759" t="s">
        <v>1009</v>
      </c>
      <c r="O10" s="809"/>
    </row>
    <row r="11" spans="1:15" ht="15">
      <c r="A11" s="188"/>
      <c r="B11" s="188"/>
      <c r="C11" s="188"/>
      <c r="D11" s="188"/>
      <c r="E11" s="188"/>
      <c r="F11" s="188"/>
      <c r="G11" s="188"/>
      <c r="H11" s="188"/>
      <c r="I11" s="188"/>
      <c r="J11" s="188"/>
      <c r="K11" s="188"/>
      <c r="L11" s="188"/>
      <c r="M11" s="188"/>
      <c r="N11" s="188"/>
      <c r="O11" s="188"/>
    </row>
    <row r="12" spans="1:15" ht="15">
      <c r="A12" s="188"/>
      <c r="B12" s="188"/>
      <c r="C12" s="188"/>
      <c r="D12" s="188"/>
      <c r="E12" s="188"/>
      <c r="F12" s="188"/>
      <c r="G12" s="188"/>
      <c r="H12" s="188"/>
      <c r="I12" s="188"/>
      <c r="J12" s="188"/>
      <c r="K12" s="188"/>
      <c r="L12" s="188"/>
      <c r="M12" s="188"/>
      <c r="N12" s="188"/>
      <c r="O12" s="188"/>
    </row>
    <row r="13" spans="1:15" ht="15">
      <c r="A13" s="188"/>
      <c r="B13" s="188"/>
      <c r="C13" s="188"/>
      <c r="D13" s="188"/>
      <c r="E13" s="188"/>
      <c r="F13" s="188"/>
      <c r="G13" s="188"/>
      <c r="H13" s="188"/>
      <c r="I13" s="188"/>
      <c r="J13" s="188"/>
      <c r="K13" s="188"/>
      <c r="L13" s="188"/>
      <c r="M13" s="188"/>
      <c r="N13" s="188"/>
      <c r="O13" s="188"/>
    </row>
    <row r="14" spans="1:15" ht="15">
      <c r="A14" s="188"/>
      <c r="B14" s="188"/>
      <c r="C14" s="188"/>
      <c r="D14" s="188"/>
      <c r="E14" s="188"/>
      <c r="F14" s="188"/>
      <c r="G14" s="188"/>
      <c r="H14" s="188"/>
      <c r="I14" s="188"/>
      <c r="J14" s="188"/>
      <c r="K14" s="188"/>
      <c r="L14" s="188"/>
      <c r="M14" s="188"/>
      <c r="N14" s="188"/>
      <c r="O14" s="188"/>
    </row>
    <row r="15" spans="1:15" ht="15">
      <c r="A15" s="188"/>
      <c r="B15" s="188"/>
      <c r="C15" s="188"/>
      <c r="D15" s="188"/>
      <c r="E15" s="188"/>
      <c r="F15" s="188"/>
      <c r="G15" s="188"/>
      <c r="H15" s="188"/>
      <c r="I15" s="188"/>
      <c r="J15" s="188"/>
      <c r="K15" s="188"/>
      <c r="L15" s="188"/>
      <c r="M15" s="188"/>
      <c r="N15" s="188"/>
      <c r="O15" s="188"/>
    </row>
    <row r="16" spans="1:15" ht="15">
      <c r="A16" s="188"/>
      <c r="B16" s="188"/>
      <c r="C16" s="188"/>
      <c r="D16" s="188"/>
      <c r="E16" s="188"/>
      <c r="F16" s="188"/>
      <c r="G16" s="188"/>
      <c r="H16" s="188"/>
      <c r="I16" s="188"/>
      <c r="J16" s="188"/>
      <c r="K16" s="188"/>
      <c r="L16" s="188"/>
      <c r="M16" s="188"/>
      <c r="N16" s="188"/>
      <c r="O16" s="188"/>
    </row>
    <row r="17" spans="1:15" ht="15">
      <c r="A17" s="190"/>
      <c r="B17" s="190"/>
      <c r="C17" s="190"/>
      <c r="D17" s="190"/>
      <c r="E17" s="190"/>
      <c r="F17" s="190"/>
      <c r="G17" s="190"/>
      <c r="H17" s="190"/>
      <c r="I17" s="190"/>
      <c r="J17" s="190"/>
      <c r="K17" s="190"/>
      <c r="L17" s="190"/>
      <c r="M17" s="190"/>
      <c r="N17" s="190"/>
      <c r="O17" s="190"/>
    </row>
    <row r="18" spans="1:15" ht="9" customHeight="1">
      <c r="A18" s="192"/>
      <c r="B18" s="192"/>
      <c r="C18" s="192"/>
      <c r="D18" s="192"/>
      <c r="E18" s="192"/>
      <c r="F18" s="192"/>
      <c r="G18" s="192"/>
      <c r="H18" s="192"/>
      <c r="I18" s="192"/>
      <c r="J18" s="192"/>
      <c r="K18" s="192"/>
      <c r="L18" s="192"/>
      <c r="M18" s="192"/>
      <c r="N18" s="192"/>
      <c r="O18" s="192"/>
    </row>
    <row r="19" spans="1:15" ht="15.75" customHeight="1">
      <c r="A19" s="846" t="s">
        <v>1012</v>
      </c>
      <c r="B19" s="846"/>
      <c r="C19" s="846"/>
      <c r="D19" s="846"/>
      <c r="E19" s="846"/>
      <c r="F19" s="846"/>
      <c r="G19" s="846"/>
      <c r="H19" s="846"/>
      <c r="I19" s="846"/>
      <c r="J19" s="846"/>
      <c r="K19" s="420"/>
      <c r="L19" s="420"/>
      <c r="M19" s="421"/>
      <c r="N19" s="421"/>
      <c r="O19" s="421"/>
    </row>
    <row r="20" spans="1:15" ht="15.75" customHeight="1">
      <c r="A20" s="298" t="s">
        <v>1010</v>
      </c>
      <c r="B20" s="180"/>
      <c r="C20" s="180"/>
      <c r="D20" s="180"/>
      <c r="E20" s="422"/>
      <c r="F20" s="421"/>
      <c r="G20" s="421"/>
      <c r="H20" s="421"/>
      <c r="I20" s="421"/>
      <c r="J20" s="421"/>
      <c r="K20" s="421"/>
      <c r="L20" s="847" t="s">
        <v>527</v>
      </c>
      <c r="M20" s="847"/>
      <c r="N20" s="847"/>
      <c r="O20" s="847"/>
    </row>
    <row r="21" spans="1:15" ht="15.75" customHeight="1">
      <c r="A21" s="422" t="s">
        <v>382</v>
      </c>
      <c r="B21" s="180"/>
      <c r="C21" s="180"/>
      <c r="D21" s="180"/>
      <c r="E21" s="422"/>
      <c r="F21" s="421"/>
      <c r="G21" s="421"/>
      <c r="H21" s="421"/>
      <c r="I21" s="421"/>
      <c r="J21" s="421"/>
      <c r="K21" s="421"/>
      <c r="L21" s="848" t="s">
        <v>527</v>
      </c>
      <c r="M21" s="848"/>
      <c r="N21" s="848"/>
      <c r="O21" s="848"/>
    </row>
    <row r="22" spans="1:15" ht="15.75" thickBot="1">
      <c r="A22" s="849"/>
      <c r="B22" s="849"/>
      <c r="C22" s="422"/>
      <c r="D22" s="850"/>
      <c r="E22" s="850"/>
      <c r="F22" s="421"/>
      <c r="G22" s="421"/>
      <c r="H22" s="421"/>
      <c r="I22" s="421"/>
      <c r="J22" s="421"/>
      <c r="K22" s="421"/>
      <c r="L22" s="423"/>
      <c r="M22" s="423"/>
      <c r="N22" s="423"/>
      <c r="O22" s="423"/>
    </row>
    <row r="23" spans="1:15" ht="12" customHeight="1" thickTop="1">
      <c r="A23" s="424"/>
      <c r="B23" s="424"/>
      <c r="C23" s="422"/>
      <c r="D23" s="425"/>
      <c r="E23" s="425"/>
      <c r="F23" s="421"/>
      <c r="G23" s="421"/>
      <c r="H23" s="421"/>
      <c r="I23" s="421"/>
      <c r="J23" s="421"/>
      <c r="K23" s="421"/>
      <c r="L23" s="268"/>
      <c r="M23" s="268"/>
      <c r="N23" s="268"/>
      <c r="O23" s="268"/>
    </row>
    <row r="24" spans="1:15" ht="15.75">
      <c r="A24" s="426" t="s">
        <v>383</v>
      </c>
      <c r="B24" s="296"/>
      <c r="C24" s="296"/>
      <c r="D24" s="296"/>
      <c r="E24" s="296"/>
      <c r="F24" s="296"/>
      <c r="G24" s="421"/>
      <c r="H24" s="421"/>
      <c r="I24" s="421"/>
      <c r="J24" s="421"/>
      <c r="K24" s="421"/>
      <c r="L24" s="421"/>
      <c r="M24" s="421"/>
      <c r="N24" s="421"/>
      <c r="O24" s="421"/>
    </row>
    <row r="25" spans="1:15" ht="15.75">
      <c r="A25" s="422" t="s">
        <v>384</v>
      </c>
      <c r="B25" s="296"/>
      <c r="C25" s="296"/>
      <c r="D25" s="358"/>
      <c r="E25" s="422"/>
      <c r="F25" s="422"/>
      <c r="G25" s="421"/>
      <c r="H25" s="421"/>
      <c r="I25" s="421"/>
      <c r="J25" s="421"/>
      <c r="K25" s="421"/>
      <c r="L25" s="421"/>
      <c r="M25" s="421"/>
      <c r="N25" s="421"/>
      <c r="O25" s="421"/>
    </row>
    <row r="26" spans="1:15" ht="9.75" customHeight="1">
      <c r="A26" s="422"/>
      <c r="B26" s="422"/>
      <c r="C26" s="422"/>
      <c r="D26" s="422"/>
      <c r="G26" s="421"/>
      <c r="H26" s="421"/>
      <c r="I26" s="421"/>
      <c r="J26" s="427"/>
      <c r="K26" s="296"/>
      <c r="L26" s="421"/>
      <c r="M26" s="421"/>
      <c r="N26" s="421"/>
      <c r="O26" s="421"/>
    </row>
    <row r="27" spans="1:15" ht="15">
      <c r="A27" s="422"/>
      <c r="B27" s="422"/>
      <c r="C27" s="422"/>
      <c r="D27" s="422"/>
      <c r="G27" s="421"/>
      <c r="H27" s="421"/>
      <c r="I27" s="421"/>
      <c r="J27" s="91" t="s">
        <v>465</v>
      </c>
      <c r="K27" s="422"/>
      <c r="L27" s="421"/>
      <c r="M27" s="421"/>
      <c r="N27" s="421"/>
      <c r="O27" s="421"/>
    </row>
    <row r="28" spans="1:15" ht="15.75">
      <c r="A28" s="422"/>
      <c r="B28" s="422"/>
      <c r="C28" s="422"/>
      <c r="D28" s="422"/>
      <c r="G28" s="421"/>
      <c r="H28" s="421"/>
      <c r="I28" s="421"/>
      <c r="J28" s="295" t="s">
        <v>720</v>
      </c>
      <c r="K28" s="422"/>
      <c r="L28" s="421"/>
      <c r="M28" s="421"/>
      <c r="N28" s="421"/>
      <c r="O28" s="421"/>
    </row>
    <row r="29" ht="15.75">
      <c r="J29" s="363" t="s">
        <v>292</v>
      </c>
    </row>
    <row r="30" ht="15">
      <c r="A30" s="91" t="s">
        <v>1011</v>
      </c>
    </row>
  </sheetData>
  <sheetProtection/>
  <mergeCells count="18">
    <mergeCell ref="O9:O10"/>
    <mergeCell ref="K7:M7"/>
    <mergeCell ref="O7:O8"/>
    <mergeCell ref="B8:D8"/>
    <mergeCell ref="E8:G8"/>
    <mergeCell ref="H8:J8"/>
    <mergeCell ref="K8:M8"/>
    <mergeCell ref="N7:N8"/>
    <mergeCell ref="A19:J19"/>
    <mergeCell ref="L20:O20"/>
    <mergeCell ref="L21:O21"/>
    <mergeCell ref="A22:B22"/>
    <mergeCell ref="D22:E22"/>
    <mergeCell ref="A2:O2"/>
    <mergeCell ref="A7:A9"/>
    <mergeCell ref="B7:D7"/>
    <mergeCell ref="E7:G7"/>
    <mergeCell ref="H7:J7"/>
  </mergeCells>
  <printOptions/>
  <pageMargins left="0.5" right="0.37" top="0.71" bottom="0.75" header="0.3" footer="0.3"/>
  <pageSetup firstPageNumber="38" useFirstPageNumber="1" horizontalDpi="600" verticalDpi="600" orientation="landscape" paperSize="9" scale="90"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70C0"/>
  </sheetPr>
  <dimension ref="A1:J47"/>
  <sheetViews>
    <sheetView zoomScalePageLayoutView="0" workbookViewId="0" topLeftCell="A46">
      <selection activeCell="A16" sqref="A16"/>
    </sheetView>
  </sheetViews>
  <sheetFormatPr defaultColWidth="9.140625" defaultRowHeight="15"/>
  <cols>
    <col min="1" max="1" width="36.28125" style="91" customWidth="1"/>
    <col min="2" max="2" width="15.421875" style="91" customWidth="1"/>
    <col min="3" max="3" width="18.57421875" style="91" customWidth="1"/>
    <col min="4" max="4" width="19.8515625" style="91" customWidth="1"/>
    <col min="5" max="5" width="15.7109375" style="91" customWidth="1"/>
    <col min="6" max="6" width="17.8515625" style="91" customWidth="1"/>
    <col min="7" max="7" width="19.00390625" style="91" customWidth="1"/>
    <col min="8" max="17" width="9.140625" style="91" customWidth="1"/>
  </cols>
  <sheetData>
    <row r="1" ht="15">
      <c r="G1" s="196" t="s">
        <v>590</v>
      </c>
    </row>
    <row r="2" spans="1:7" ht="25.5" customHeight="1">
      <c r="A2" s="810" t="s">
        <v>151</v>
      </c>
      <c r="B2" s="810"/>
      <c r="C2" s="810"/>
      <c r="D2" s="810"/>
      <c r="E2" s="810"/>
      <c r="F2" s="810"/>
      <c r="G2" s="810"/>
    </row>
    <row r="3" spans="1:7" ht="9" customHeight="1">
      <c r="A3" s="287"/>
      <c r="B3" s="287"/>
      <c r="C3" s="287"/>
      <c r="D3" s="287"/>
      <c r="E3" s="287"/>
      <c r="F3" s="287"/>
      <c r="G3" s="287"/>
    </row>
    <row r="4" spans="1:5" ht="15.75">
      <c r="A4" s="298" t="s">
        <v>295</v>
      </c>
      <c r="B4" s="299"/>
      <c r="C4" s="298" t="s">
        <v>597</v>
      </c>
      <c r="D4" s="296"/>
      <c r="E4" s="296"/>
    </row>
    <row r="5" spans="1:7" ht="15.75">
      <c r="A5" s="298"/>
      <c r="B5" s="299"/>
      <c r="C5" s="298"/>
      <c r="D5" s="296"/>
      <c r="E5" s="296"/>
      <c r="G5" s="202" t="s">
        <v>7</v>
      </c>
    </row>
    <row r="6" spans="1:10" ht="79.5" customHeight="1">
      <c r="A6" s="285" t="s">
        <v>152</v>
      </c>
      <c r="B6" s="285" t="s">
        <v>153</v>
      </c>
      <c r="C6" s="285" t="s">
        <v>154</v>
      </c>
      <c r="D6" s="285" t="s">
        <v>155</v>
      </c>
      <c r="E6" s="285" t="s">
        <v>156</v>
      </c>
      <c r="F6" s="285" t="s">
        <v>157</v>
      </c>
      <c r="G6" s="285" t="s">
        <v>605</v>
      </c>
      <c r="H6" s="192"/>
      <c r="I6" s="192"/>
      <c r="J6" s="192"/>
    </row>
    <row r="7" spans="1:10" ht="15">
      <c r="A7" s="428" t="s">
        <v>528</v>
      </c>
      <c r="B7" s="185"/>
      <c r="C7" s="226"/>
      <c r="D7" s="226"/>
      <c r="E7" s="226"/>
      <c r="F7" s="226"/>
      <c r="G7" s="226"/>
      <c r="H7" s="192"/>
      <c r="I7" s="192"/>
      <c r="J7" s="192"/>
    </row>
    <row r="8" spans="1:10" ht="15">
      <c r="A8" s="186"/>
      <c r="B8" s="186"/>
      <c r="C8" s="188"/>
      <c r="D8" s="188"/>
      <c r="E8" s="188"/>
      <c r="F8" s="188"/>
      <c r="G8" s="188"/>
      <c r="H8" s="192"/>
      <c r="I8" s="192"/>
      <c r="J8" s="192"/>
    </row>
    <row r="9" spans="1:10" ht="15">
      <c r="A9" s="186" t="s">
        <v>158</v>
      </c>
      <c r="B9" s="186"/>
      <c r="C9" s="188"/>
      <c r="D9" s="188"/>
      <c r="E9" s="188"/>
      <c r="F9" s="188"/>
      <c r="G9" s="188"/>
      <c r="H9" s="192"/>
      <c r="I9" s="192"/>
      <c r="J9" s="192"/>
    </row>
    <row r="10" spans="1:10" ht="15">
      <c r="A10" s="186"/>
      <c r="B10" s="186"/>
      <c r="C10" s="188"/>
      <c r="D10" s="188"/>
      <c r="E10" s="188"/>
      <c r="F10" s="188"/>
      <c r="G10" s="188"/>
      <c r="H10" s="192"/>
      <c r="I10" s="192"/>
      <c r="J10" s="192"/>
    </row>
    <row r="11" spans="1:10" ht="15">
      <c r="A11" s="186" t="s">
        <v>159</v>
      </c>
      <c r="B11" s="186"/>
      <c r="C11" s="188"/>
      <c r="D11" s="188"/>
      <c r="E11" s="188"/>
      <c r="F11" s="188"/>
      <c r="G11" s="188"/>
      <c r="H11" s="192"/>
      <c r="I11" s="192"/>
      <c r="J11" s="192"/>
    </row>
    <row r="12" spans="1:10" ht="15">
      <c r="A12" s="186"/>
      <c r="B12" s="186"/>
      <c r="C12" s="188"/>
      <c r="D12" s="188"/>
      <c r="E12" s="188"/>
      <c r="F12" s="188"/>
      <c r="G12" s="188"/>
      <c r="H12" s="192"/>
      <c r="I12" s="192"/>
      <c r="J12" s="192"/>
    </row>
    <row r="13" spans="1:10" ht="15">
      <c r="A13" s="186" t="s">
        <v>160</v>
      </c>
      <c r="B13" s="186"/>
      <c r="C13" s="188"/>
      <c r="D13" s="188"/>
      <c r="E13" s="188"/>
      <c r="F13" s="188"/>
      <c r="G13" s="188"/>
      <c r="H13" s="192"/>
      <c r="I13" s="192"/>
      <c r="J13" s="192"/>
    </row>
    <row r="14" spans="1:10" ht="15">
      <c r="A14" s="186"/>
      <c r="B14" s="186"/>
      <c r="C14" s="188"/>
      <c r="D14" s="188"/>
      <c r="E14" s="188"/>
      <c r="F14" s="188"/>
      <c r="G14" s="188"/>
      <c r="H14" s="192"/>
      <c r="I14" s="192"/>
      <c r="J14" s="192"/>
    </row>
    <row r="15" spans="1:10" ht="15">
      <c r="A15" s="186" t="s">
        <v>858</v>
      </c>
      <c r="B15" s="186"/>
      <c r="C15" s="188"/>
      <c r="D15" s="188"/>
      <c r="E15" s="188"/>
      <c r="F15" s="188"/>
      <c r="G15" s="188"/>
      <c r="H15" s="192"/>
      <c r="I15" s="192"/>
      <c r="J15" s="192"/>
    </row>
    <row r="16" spans="1:10" ht="15">
      <c r="A16" s="186"/>
      <c r="B16" s="186"/>
      <c r="C16" s="188"/>
      <c r="D16" s="188"/>
      <c r="E16" s="188"/>
      <c r="F16" s="188"/>
      <c r="G16" s="188"/>
      <c r="H16" s="192"/>
      <c r="I16" s="192"/>
      <c r="J16" s="192"/>
    </row>
    <row r="17" spans="1:10" ht="15">
      <c r="A17" s="186" t="s">
        <v>161</v>
      </c>
      <c r="B17" s="186"/>
      <c r="C17" s="188"/>
      <c r="D17" s="188"/>
      <c r="E17" s="188"/>
      <c r="F17" s="188"/>
      <c r="G17" s="188"/>
      <c r="H17" s="192"/>
      <c r="I17" s="192"/>
      <c r="J17" s="192"/>
    </row>
    <row r="18" spans="1:10" ht="15">
      <c r="A18" s="186"/>
      <c r="B18" s="186"/>
      <c r="C18" s="188"/>
      <c r="D18" s="188"/>
      <c r="E18" s="188"/>
      <c r="F18" s="188"/>
      <c r="G18" s="188"/>
      <c r="H18" s="192"/>
      <c r="I18" s="192"/>
      <c r="J18" s="192"/>
    </row>
    <row r="19" spans="1:10" ht="15">
      <c r="A19" s="186" t="s">
        <v>162</v>
      </c>
      <c r="B19" s="186"/>
      <c r="C19" s="188"/>
      <c r="D19" s="188"/>
      <c r="E19" s="188"/>
      <c r="F19" s="188"/>
      <c r="G19" s="188"/>
      <c r="H19" s="192"/>
      <c r="I19" s="192"/>
      <c r="J19" s="192"/>
    </row>
    <row r="20" spans="1:10" ht="15">
      <c r="A20" s="186"/>
      <c r="B20" s="186"/>
      <c r="C20" s="188"/>
      <c r="D20" s="188"/>
      <c r="E20" s="188"/>
      <c r="F20" s="188"/>
      <c r="G20" s="188"/>
      <c r="H20" s="192"/>
      <c r="I20" s="192"/>
      <c r="J20" s="192"/>
    </row>
    <row r="21" spans="1:10" ht="15">
      <c r="A21" s="186" t="s">
        <v>163</v>
      </c>
      <c r="B21" s="186"/>
      <c r="C21" s="188"/>
      <c r="D21" s="188"/>
      <c r="E21" s="188"/>
      <c r="F21" s="188"/>
      <c r="G21" s="188"/>
      <c r="H21" s="192"/>
      <c r="I21" s="192"/>
      <c r="J21" s="192"/>
    </row>
    <row r="22" spans="1:10" ht="15">
      <c r="A22" s="186"/>
      <c r="B22" s="186"/>
      <c r="C22" s="188"/>
      <c r="D22" s="188"/>
      <c r="E22" s="188"/>
      <c r="F22" s="188"/>
      <c r="G22" s="188"/>
      <c r="H22" s="192"/>
      <c r="I22" s="192"/>
      <c r="J22" s="192"/>
    </row>
    <row r="23" spans="1:10" ht="15">
      <c r="A23" s="186" t="s">
        <v>164</v>
      </c>
      <c r="B23" s="186"/>
      <c r="C23" s="188"/>
      <c r="D23" s="188"/>
      <c r="E23" s="188"/>
      <c r="F23" s="188"/>
      <c r="G23" s="188"/>
      <c r="H23" s="192"/>
      <c r="I23" s="192"/>
      <c r="J23" s="192"/>
    </row>
    <row r="24" spans="1:10" ht="15">
      <c r="A24" s="186"/>
      <c r="B24" s="186"/>
      <c r="C24" s="188"/>
      <c r="D24" s="188"/>
      <c r="E24" s="188"/>
      <c r="F24" s="188"/>
      <c r="G24" s="188"/>
      <c r="H24" s="192"/>
      <c r="I24" s="192"/>
      <c r="J24" s="192"/>
    </row>
    <row r="25" spans="1:10" ht="15">
      <c r="A25" s="186" t="s">
        <v>165</v>
      </c>
      <c r="B25" s="186"/>
      <c r="C25" s="188"/>
      <c r="D25" s="188"/>
      <c r="E25" s="188"/>
      <c r="F25" s="188"/>
      <c r="G25" s="188"/>
      <c r="H25" s="192"/>
      <c r="I25" s="192"/>
      <c r="J25" s="192"/>
    </row>
    <row r="26" spans="1:10" ht="15">
      <c r="A26" s="186"/>
      <c r="B26" s="186"/>
      <c r="C26" s="188"/>
      <c r="D26" s="188"/>
      <c r="E26" s="188"/>
      <c r="F26" s="188"/>
      <c r="G26" s="188"/>
      <c r="H26" s="192"/>
      <c r="I26" s="192"/>
      <c r="J26" s="192"/>
    </row>
    <row r="27" spans="1:10" ht="15">
      <c r="A27" s="186" t="s">
        <v>166</v>
      </c>
      <c r="B27" s="186"/>
      <c r="C27" s="188"/>
      <c r="D27" s="188"/>
      <c r="E27" s="188"/>
      <c r="F27" s="188"/>
      <c r="G27" s="188"/>
      <c r="H27" s="192"/>
      <c r="I27" s="192"/>
      <c r="J27" s="192"/>
    </row>
    <row r="28" spans="1:10" ht="15">
      <c r="A28" s="186"/>
      <c r="B28" s="186"/>
      <c r="C28" s="188"/>
      <c r="D28" s="188"/>
      <c r="E28" s="188"/>
      <c r="F28" s="188"/>
      <c r="G28" s="188"/>
      <c r="H28" s="192"/>
      <c r="I28" s="192"/>
      <c r="J28" s="192"/>
    </row>
    <row r="29" spans="1:7" ht="30">
      <c r="A29" s="186" t="s">
        <v>529</v>
      </c>
      <c r="B29" s="186"/>
      <c r="C29" s="188"/>
      <c r="D29" s="188"/>
      <c r="E29" s="188"/>
      <c r="F29" s="188"/>
      <c r="G29" s="188"/>
    </row>
    <row r="30" spans="1:7" ht="15">
      <c r="A30" s="186"/>
      <c r="B30" s="186"/>
      <c r="C30" s="188"/>
      <c r="D30" s="188"/>
      <c r="E30" s="188"/>
      <c r="F30" s="188"/>
      <c r="G30" s="188"/>
    </row>
    <row r="31" spans="1:7" ht="15">
      <c r="A31" s="213" t="s">
        <v>167</v>
      </c>
      <c r="B31" s="186"/>
      <c r="C31" s="188"/>
      <c r="D31" s="191"/>
      <c r="E31" s="188"/>
      <c r="F31" s="188"/>
      <c r="G31" s="191"/>
    </row>
    <row r="32" spans="1:7" ht="15">
      <c r="A32" s="186"/>
      <c r="B32" s="186"/>
      <c r="C32" s="186"/>
      <c r="D32" s="186"/>
      <c r="E32" s="186"/>
      <c r="F32" s="186"/>
      <c r="G32" s="186"/>
    </row>
    <row r="33" spans="1:7" ht="15">
      <c r="A33" s="186" t="s">
        <v>530</v>
      </c>
      <c r="B33" s="186"/>
      <c r="C33" s="188"/>
      <c r="D33" s="188"/>
      <c r="E33" s="188"/>
      <c r="F33" s="188"/>
      <c r="G33" s="188"/>
    </row>
    <row r="34" spans="1:7" ht="15">
      <c r="A34" s="186"/>
      <c r="B34" s="186"/>
      <c r="C34" s="188"/>
      <c r="D34" s="188"/>
      <c r="E34" s="188"/>
      <c r="F34" s="188"/>
      <c r="G34" s="188"/>
    </row>
    <row r="35" spans="1:7" ht="15">
      <c r="A35" s="186" t="s">
        <v>168</v>
      </c>
      <c r="B35" s="186"/>
      <c r="C35" s="188"/>
      <c r="D35" s="188"/>
      <c r="E35" s="188"/>
      <c r="F35" s="188"/>
      <c r="G35" s="188"/>
    </row>
    <row r="36" spans="1:7" ht="15">
      <c r="A36" s="186"/>
      <c r="B36" s="186"/>
      <c r="C36" s="188"/>
      <c r="D36" s="188"/>
      <c r="E36" s="188"/>
      <c r="F36" s="188"/>
      <c r="G36" s="188"/>
    </row>
    <row r="37" spans="1:7" ht="30">
      <c r="A37" s="186" t="s">
        <v>169</v>
      </c>
      <c r="B37" s="186"/>
      <c r="C37" s="188"/>
      <c r="D37" s="188"/>
      <c r="E37" s="188"/>
      <c r="F37" s="188"/>
      <c r="G37" s="188"/>
    </row>
    <row r="38" spans="1:7" ht="15">
      <c r="A38" s="186"/>
      <c r="B38" s="186"/>
      <c r="C38" s="188"/>
      <c r="D38" s="188"/>
      <c r="E38" s="188"/>
      <c r="F38" s="188"/>
      <c r="G38" s="188"/>
    </row>
    <row r="39" spans="1:7" ht="30">
      <c r="A39" s="186" t="s">
        <v>170</v>
      </c>
      <c r="B39" s="186"/>
      <c r="C39" s="188"/>
      <c r="D39" s="188"/>
      <c r="E39" s="188"/>
      <c r="F39" s="188"/>
      <c r="G39" s="188"/>
    </row>
    <row r="40" spans="1:7" ht="14.25" customHeight="1">
      <c r="A40" s="186"/>
      <c r="B40" s="186"/>
      <c r="C40" s="188"/>
      <c r="D40" s="188"/>
      <c r="E40" s="188"/>
      <c r="F40" s="188"/>
      <c r="G40" s="188"/>
    </row>
    <row r="41" spans="1:7" ht="30">
      <c r="A41" s="429" t="s">
        <v>531</v>
      </c>
      <c r="B41" s="186"/>
      <c r="C41" s="188"/>
      <c r="D41" s="188"/>
      <c r="E41" s="188"/>
      <c r="F41" s="188"/>
      <c r="G41" s="188"/>
    </row>
    <row r="42" spans="1:7" ht="15">
      <c r="A42" s="195"/>
      <c r="B42" s="195"/>
      <c r="C42" s="190"/>
      <c r="D42" s="190"/>
      <c r="E42" s="190"/>
      <c r="F42" s="190"/>
      <c r="G42" s="190"/>
    </row>
    <row r="45" spans="5:7" ht="15.75">
      <c r="E45" s="91" t="s">
        <v>465</v>
      </c>
      <c r="F45" s="359"/>
      <c r="G45" s="359"/>
    </row>
    <row r="46" spans="5:7" ht="15.75">
      <c r="E46" s="295" t="s">
        <v>720</v>
      </c>
      <c r="F46" s="430"/>
      <c r="G46" s="296"/>
    </row>
    <row r="47" ht="15.75">
      <c r="E47" s="363" t="s">
        <v>292</v>
      </c>
    </row>
  </sheetData>
  <sheetProtection/>
  <mergeCells count="1">
    <mergeCell ref="A2:G2"/>
  </mergeCells>
  <printOptions/>
  <pageMargins left="0.7" right="0.46" top="0.75" bottom="0.75" header="0.3" footer="0.3"/>
  <pageSetup firstPageNumber="39" useFirstPageNumber="1" horizontalDpi="600" verticalDpi="600" orientation="landscape" paperSize="9" scale="90" r:id="rId1"/>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70C0"/>
  </sheetPr>
  <dimension ref="A1:L22"/>
  <sheetViews>
    <sheetView zoomScalePageLayoutView="0" workbookViewId="0" topLeftCell="A4">
      <selection activeCell="N6" sqref="N6"/>
    </sheetView>
  </sheetViews>
  <sheetFormatPr defaultColWidth="9.140625" defaultRowHeight="15"/>
  <cols>
    <col min="1" max="1" width="4.28125" style="0" customWidth="1"/>
    <col min="2" max="2" width="13.8515625" style="91" customWidth="1"/>
    <col min="3" max="3" width="11.00390625" style="91" customWidth="1"/>
    <col min="4" max="4" width="11.28125" style="91" customWidth="1"/>
    <col min="5" max="5" width="12.57421875" style="91" customWidth="1"/>
    <col min="6" max="6" width="10.421875" style="91" customWidth="1"/>
    <col min="7" max="7" width="13.57421875" style="91" customWidth="1"/>
    <col min="8" max="8" width="10.421875" style="91" customWidth="1"/>
    <col min="9" max="9" width="12.140625" style="91" customWidth="1"/>
    <col min="10" max="10" width="17.00390625" style="91" customWidth="1"/>
    <col min="11" max="11" width="14.421875" style="91" customWidth="1"/>
    <col min="12" max="12" width="13.8515625" style="91" customWidth="1"/>
    <col min="13" max="23" width="9.140625" style="91" customWidth="1"/>
  </cols>
  <sheetData>
    <row r="1" ht="15">
      <c r="L1" s="196" t="s">
        <v>591</v>
      </c>
    </row>
    <row r="2" spans="1:12" ht="19.5" customHeight="1">
      <c r="A2" s="810" t="s">
        <v>532</v>
      </c>
      <c r="B2" s="810"/>
      <c r="C2" s="810"/>
      <c r="D2" s="810"/>
      <c r="E2" s="810"/>
      <c r="F2" s="810"/>
      <c r="G2" s="810"/>
      <c r="H2" s="810"/>
      <c r="I2" s="810"/>
      <c r="J2" s="810"/>
      <c r="K2" s="810"/>
      <c r="L2" s="810"/>
    </row>
    <row r="3" spans="1:12" ht="19.5" customHeight="1">
      <c r="A3" s="287"/>
      <c r="B3" s="287"/>
      <c r="C3" s="287"/>
      <c r="D3" s="287"/>
      <c r="E3" s="287"/>
      <c r="F3" s="287"/>
      <c r="G3" s="287"/>
      <c r="H3" s="287"/>
      <c r="I3" s="287"/>
      <c r="J3" s="287"/>
      <c r="K3" s="287"/>
      <c r="L3" s="287"/>
    </row>
    <row r="4" spans="1:12" ht="19.5" customHeight="1">
      <c r="A4" s="298" t="s">
        <v>295</v>
      </c>
      <c r="B4" s="299"/>
      <c r="F4" s="298" t="s">
        <v>597</v>
      </c>
      <c r="G4" s="296"/>
      <c r="H4" s="296"/>
      <c r="I4" s="287"/>
      <c r="J4" s="287"/>
      <c r="K4" s="287"/>
      <c r="L4" s="287"/>
    </row>
    <row r="5" ht="14.25" customHeight="1">
      <c r="L5" s="202" t="s">
        <v>7</v>
      </c>
    </row>
    <row r="6" spans="1:12" ht="93" customHeight="1">
      <c r="A6" s="851" t="s">
        <v>171</v>
      </c>
      <c r="B6" s="854"/>
      <c r="C6" s="808" t="s">
        <v>172</v>
      </c>
      <c r="D6" s="808" t="s">
        <v>173</v>
      </c>
      <c r="E6" s="808" t="s">
        <v>174</v>
      </c>
      <c r="F6" s="817" t="s">
        <v>175</v>
      </c>
      <c r="G6" s="819"/>
      <c r="H6" s="817" t="s">
        <v>533</v>
      </c>
      <c r="I6" s="819"/>
      <c r="J6" s="273" t="s">
        <v>176</v>
      </c>
      <c r="K6" s="808" t="s">
        <v>177</v>
      </c>
      <c r="L6" s="808" t="s">
        <v>606</v>
      </c>
    </row>
    <row r="7" spans="1:12" ht="15">
      <c r="A7" s="852"/>
      <c r="B7" s="858"/>
      <c r="C7" s="816"/>
      <c r="D7" s="816"/>
      <c r="E7" s="816"/>
      <c r="F7" s="817" t="s">
        <v>178</v>
      </c>
      <c r="G7" s="819"/>
      <c r="H7" s="817" t="s">
        <v>179</v>
      </c>
      <c r="I7" s="818"/>
      <c r="J7" s="273" t="s">
        <v>180</v>
      </c>
      <c r="K7" s="816"/>
      <c r="L7" s="816"/>
    </row>
    <row r="8" spans="1:12" ht="15">
      <c r="A8" s="852"/>
      <c r="B8" s="858"/>
      <c r="C8" s="816"/>
      <c r="D8" s="816"/>
      <c r="E8" s="227" t="s">
        <v>54</v>
      </c>
      <c r="F8" s="859" t="s">
        <v>55</v>
      </c>
      <c r="G8" s="860"/>
      <c r="H8" s="861" t="s">
        <v>56</v>
      </c>
      <c r="I8" s="859"/>
      <c r="J8" s="228" t="s">
        <v>181</v>
      </c>
      <c r="K8" s="816"/>
      <c r="L8" s="816"/>
    </row>
    <row r="9" spans="1:12" ht="42.75">
      <c r="A9" s="855"/>
      <c r="B9" s="857"/>
      <c r="C9" s="809"/>
      <c r="D9" s="809"/>
      <c r="E9" s="229"/>
      <c r="F9" s="277" t="s">
        <v>182</v>
      </c>
      <c r="G9" s="275" t="s">
        <v>183</v>
      </c>
      <c r="H9" s="277" t="s">
        <v>182</v>
      </c>
      <c r="I9" s="286" t="s">
        <v>183</v>
      </c>
      <c r="J9" s="184"/>
      <c r="K9" s="809"/>
      <c r="L9" s="809"/>
    </row>
    <row r="10" spans="1:12" ht="11.25" customHeight="1">
      <c r="A10" s="230"/>
      <c r="B10" s="231"/>
      <c r="C10" s="231"/>
      <c r="D10" s="226"/>
      <c r="E10" s="188"/>
      <c r="F10" s="226"/>
      <c r="G10" s="226"/>
      <c r="H10" s="226"/>
      <c r="I10" s="226"/>
      <c r="J10" s="188"/>
      <c r="K10" s="226"/>
      <c r="L10" s="226"/>
    </row>
    <row r="11" spans="1:12" ht="47.25" customHeight="1">
      <c r="A11" s="232" t="s">
        <v>54</v>
      </c>
      <c r="B11" s="213" t="s">
        <v>184</v>
      </c>
      <c r="C11" s="213"/>
      <c r="D11" s="188"/>
      <c r="E11" s="188"/>
      <c r="F11" s="188"/>
      <c r="G11" s="188"/>
      <c r="H11" s="188"/>
      <c r="I11" s="188"/>
      <c r="J11" s="188"/>
      <c r="K11" s="188"/>
      <c r="L11" s="188"/>
    </row>
    <row r="12" spans="1:12" ht="15">
      <c r="A12" s="233"/>
      <c r="B12" s="191"/>
      <c r="C12" s="191"/>
      <c r="D12" s="188"/>
      <c r="E12" s="188"/>
      <c r="F12" s="188"/>
      <c r="G12" s="188"/>
      <c r="H12" s="188"/>
      <c r="I12" s="188"/>
      <c r="J12" s="188"/>
      <c r="K12" s="188"/>
      <c r="L12" s="188"/>
    </row>
    <row r="13" spans="1:12" ht="15">
      <c r="A13" s="233"/>
      <c r="B13" s="191"/>
      <c r="C13" s="191"/>
      <c r="D13" s="188"/>
      <c r="E13" s="188"/>
      <c r="F13" s="188"/>
      <c r="G13" s="188"/>
      <c r="H13" s="188"/>
      <c r="I13" s="188"/>
      <c r="J13" s="188"/>
      <c r="K13" s="188"/>
      <c r="L13" s="188"/>
    </row>
    <row r="14" spans="1:12" ht="31.5" customHeight="1">
      <c r="A14" s="232" t="s">
        <v>55</v>
      </c>
      <c r="B14" s="213" t="s">
        <v>185</v>
      </c>
      <c r="C14" s="213"/>
      <c r="D14" s="188"/>
      <c r="E14" s="188"/>
      <c r="F14" s="188"/>
      <c r="G14" s="188"/>
      <c r="H14" s="188"/>
      <c r="I14" s="188"/>
      <c r="J14" s="188"/>
      <c r="K14" s="188"/>
      <c r="L14" s="188"/>
    </row>
    <row r="15" spans="1:12" ht="15">
      <c r="A15" s="233"/>
      <c r="B15" s="191"/>
      <c r="C15" s="191"/>
      <c r="D15" s="188"/>
      <c r="E15" s="188"/>
      <c r="F15" s="188"/>
      <c r="G15" s="188"/>
      <c r="H15" s="188"/>
      <c r="I15" s="188"/>
      <c r="J15" s="188"/>
      <c r="K15" s="188"/>
      <c r="L15" s="188"/>
    </row>
    <row r="16" spans="1:12" ht="15">
      <c r="A16" s="233"/>
      <c r="B16" s="191"/>
      <c r="C16" s="191"/>
      <c r="D16" s="188"/>
      <c r="E16" s="188"/>
      <c r="F16" s="188"/>
      <c r="G16" s="188"/>
      <c r="H16" s="188"/>
      <c r="I16" s="188"/>
      <c r="J16" s="188"/>
      <c r="K16" s="188"/>
      <c r="L16" s="188"/>
    </row>
    <row r="17" spans="1:12" ht="50.25" customHeight="1">
      <c r="A17" s="234" t="s">
        <v>56</v>
      </c>
      <c r="B17" s="235" t="s">
        <v>186</v>
      </c>
      <c r="C17" s="235"/>
      <c r="D17" s="190"/>
      <c r="E17" s="190"/>
      <c r="F17" s="190"/>
      <c r="G17" s="190"/>
      <c r="H17" s="190"/>
      <c r="I17" s="190"/>
      <c r="J17" s="190"/>
      <c r="K17" s="190"/>
      <c r="L17" s="190"/>
    </row>
    <row r="20" spans="9:12" ht="15.75">
      <c r="I20" s="91" t="s">
        <v>465</v>
      </c>
      <c r="K20" s="296"/>
      <c r="L20" s="296"/>
    </row>
    <row r="21" spans="9:12" ht="15.75">
      <c r="I21" s="295" t="s">
        <v>720</v>
      </c>
      <c r="K21" s="430"/>
      <c r="L21" s="296"/>
    </row>
    <row r="22" ht="15.75">
      <c r="I22" s="363" t="s">
        <v>292</v>
      </c>
    </row>
  </sheetData>
  <sheetProtection/>
  <mergeCells count="13">
    <mergeCell ref="K6:K9"/>
    <mergeCell ref="F8:G8"/>
    <mergeCell ref="H8:I8"/>
    <mergeCell ref="A2:L2"/>
    <mergeCell ref="A6:B9"/>
    <mergeCell ref="C6:C9"/>
    <mergeCell ref="D6:D9"/>
    <mergeCell ref="E6:E7"/>
    <mergeCell ref="F6:G6"/>
    <mergeCell ref="H6:I6"/>
    <mergeCell ref="L6:L9"/>
    <mergeCell ref="F7:G7"/>
    <mergeCell ref="H7:I7"/>
  </mergeCells>
  <printOptions/>
  <pageMargins left="1.08" right="0.7" top="0.75" bottom="0.75" header="0.3" footer="0.3"/>
  <pageSetup firstPageNumber="41" useFirstPageNumber="1" horizontalDpi="600" verticalDpi="600" orientation="landscape" paperSize="9" scale="87" r:id="rId1"/>
  <headerFooter>
    <oddFooter>&amp;C&amp;P</oddFooter>
  </headerFooter>
</worksheet>
</file>

<file path=xl/worksheets/sheet19.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
      <selection activeCell="G10" sqref="G10"/>
    </sheetView>
  </sheetViews>
  <sheetFormatPr defaultColWidth="9.140625" defaultRowHeight="15"/>
  <cols>
    <col min="1" max="1" width="19.57421875" style="91" customWidth="1"/>
    <col min="2" max="2" width="12.00390625" style="91" customWidth="1"/>
    <col min="3" max="3" width="12.57421875" style="91" customWidth="1"/>
    <col min="4" max="5" width="10.421875" style="91" customWidth="1"/>
    <col min="6" max="6" width="17.00390625" style="91" customWidth="1"/>
    <col min="7" max="7" width="14.421875" style="91" customWidth="1"/>
    <col min="8" max="8" width="17.140625" style="91" customWidth="1"/>
    <col min="9" max="9" width="13.8515625" style="91" customWidth="1"/>
    <col min="10" max="10" width="9.00390625" style="91" customWidth="1"/>
    <col min="11" max="20" width="9.140625" style="91" customWidth="1"/>
  </cols>
  <sheetData>
    <row r="1" spans="1:9" ht="15.75">
      <c r="A1" s="704"/>
      <c r="B1" s="704"/>
      <c r="C1" s="704"/>
      <c r="D1" s="704"/>
      <c r="E1" s="704"/>
      <c r="F1" s="704"/>
      <c r="G1" s="704"/>
      <c r="H1" s="704"/>
      <c r="I1" s="705" t="s">
        <v>751</v>
      </c>
    </row>
    <row r="2" spans="1:12" ht="21.75">
      <c r="A2" s="810" t="s">
        <v>745</v>
      </c>
      <c r="B2" s="810"/>
      <c r="C2" s="810"/>
      <c r="D2" s="810"/>
      <c r="E2" s="810"/>
      <c r="F2" s="810"/>
      <c r="G2" s="810"/>
      <c r="H2" s="810"/>
      <c r="I2" s="810"/>
      <c r="J2" s="706"/>
      <c r="K2" s="706"/>
      <c r="L2" s="706"/>
    </row>
    <row r="3" spans="1:9" ht="18.75">
      <c r="A3" s="707"/>
      <c r="B3" s="707"/>
      <c r="C3" s="707"/>
      <c r="D3" s="707"/>
      <c r="E3" s="707"/>
      <c r="F3" s="707"/>
      <c r="G3" s="707"/>
      <c r="H3" s="707"/>
      <c r="I3" s="707"/>
    </row>
    <row r="4" spans="1:9" ht="18.75">
      <c r="A4" s="298" t="s">
        <v>295</v>
      </c>
      <c r="B4" s="704"/>
      <c r="C4" s="704"/>
      <c r="D4" s="298" t="s">
        <v>597</v>
      </c>
      <c r="E4" s="708"/>
      <c r="F4" s="707"/>
      <c r="G4" s="707"/>
      <c r="H4" s="707"/>
      <c r="I4" s="707"/>
    </row>
    <row r="5" spans="1:9" ht="15">
      <c r="A5" s="704"/>
      <c r="B5" s="704"/>
      <c r="C5" s="704"/>
      <c r="D5" s="704"/>
      <c r="E5" s="704"/>
      <c r="F5" s="704"/>
      <c r="G5" s="704"/>
      <c r="H5" s="704"/>
      <c r="I5" s="709" t="s">
        <v>7</v>
      </c>
    </row>
    <row r="6" spans="1:9" ht="27" customHeight="1">
      <c r="A6" s="862" t="s">
        <v>746</v>
      </c>
      <c r="B6" s="862" t="s">
        <v>747</v>
      </c>
      <c r="C6" s="862" t="s">
        <v>748</v>
      </c>
      <c r="D6" s="862" t="s">
        <v>749</v>
      </c>
      <c r="E6" s="862" t="s">
        <v>752</v>
      </c>
      <c r="F6" s="862" t="s">
        <v>1013</v>
      </c>
      <c r="G6" s="862" t="s">
        <v>1015</v>
      </c>
      <c r="H6" s="862"/>
      <c r="I6" s="862" t="s">
        <v>1014</v>
      </c>
    </row>
    <row r="7" spans="1:9" ht="38.25" customHeight="1">
      <c r="A7" s="862"/>
      <c r="B7" s="862"/>
      <c r="C7" s="862"/>
      <c r="D7" s="862"/>
      <c r="E7" s="862"/>
      <c r="F7" s="862"/>
      <c r="G7" s="724" t="s">
        <v>754</v>
      </c>
      <c r="H7" s="722" t="s">
        <v>753</v>
      </c>
      <c r="I7" s="862"/>
    </row>
    <row r="8" spans="1:9" ht="15">
      <c r="A8" s="710" t="s">
        <v>755</v>
      </c>
      <c r="B8" s="711"/>
      <c r="C8" s="711"/>
      <c r="D8" s="711"/>
      <c r="E8" s="711"/>
      <c r="F8" s="711"/>
      <c r="G8" s="711"/>
      <c r="H8" s="711"/>
      <c r="I8" s="711"/>
    </row>
    <row r="9" spans="1:9" ht="15">
      <c r="A9" s="711" t="s">
        <v>744</v>
      </c>
      <c r="B9" s="711"/>
      <c r="C9" s="711"/>
      <c r="D9" s="711"/>
      <c r="E9" s="711"/>
      <c r="F9" s="711"/>
      <c r="G9" s="711"/>
      <c r="H9" s="711"/>
      <c r="I9" s="711"/>
    </row>
    <row r="10" spans="1:9" ht="15">
      <c r="A10" s="711" t="s">
        <v>744</v>
      </c>
      <c r="B10" s="711"/>
      <c r="C10" s="711"/>
      <c r="D10" s="711"/>
      <c r="E10" s="711"/>
      <c r="F10" s="711"/>
      <c r="G10" s="711"/>
      <c r="H10" s="711"/>
      <c r="I10" s="711"/>
    </row>
    <row r="11" spans="1:9" ht="15.75" thickBot="1">
      <c r="A11" s="712" t="s">
        <v>756</v>
      </c>
      <c r="B11" s="713"/>
      <c r="C11" s="713"/>
      <c r="D11" s="713"/>
      <c r="E11" s="714"/>
      <c r="F11" s="714"/>
      <c r="G11" s="714"/>
      <c r="H11" s="713"/>
      <c r="I11" s="713"/>
    </row>
    <row r="12" spans="1:9" ht="15">
      <c r="A12" s="711"/>
      <c r="B12" s="711"/>
      <c r="C12" s="715"/>
      <c r="D12" s="715"/>
      <c r="E12" s="715"/>
      <c r="F12" s="715"/>
      <c r="G12" s="711"/>
      <c r="H12" s="715"/>
      <c r="I12" s="711"/>
    </row>
    <row r="13" spans="1:9" ht="15">
      <c r="A13" s="711" t="s">
        <v>757</v>
      </c>
      <c r="B13" s="711"/>
      <c r="C13" s="715"/>
      <c r="D13" s="715"/>
      <c r="E13" s="715"/>
      <c r="F13" s="715"/>
      <c r="G13" s="711"/>
      <c r="H13" s="715"/>
      <c r="I13" s="711"/>
    </row>
    <row r="14" spans="1:9" ht="15">
      <c r="A14" s="712" t="s">
        <v>744</v>
      </c>
      <c r="B14" s="711"/>
      <c r="C14" s="715"/>
      <c r="D14" s="715"/>
      <c r="E14" s="715"/>
      <c r="F14" s="715"/>
      <c r="G14" s="711"/>
      <c r="H14" s="715"/>
      <c r="I14" s="711"/>
    </row>
    <row r="15" spans="1:9" ht="15">
      <c r="A15" s="716" t="s">
        <v>744</v>
      </c>
      <c r="B15" s="711"/>
      <c r="C15" s="715"/>
      <c r="D15" s="715"/>
      <c r="E15" s="715"/>
      <c r="F15" s="715"/>
      <c r="G15" s="711"/>
      <c r="H15" s="715"/>
      <c r="I15" s="711"/>
    </row>
    <row r="16" spans="1:9" ht="15.75" thickBot="1">
      <c r="A16" s="712" t="s">
        <v>758</v>
      </c>
      <c r="B16" s="713"/>
      <c r="C16" s="714"/>
      <c r="D16" s="714"/>
      <c r="E16" s="714"/>
      <c r="F16" s="714"/>
      <c r="G16" s="713"/>
      <c r="H16" s="714"/>
      <c r="I16" s="713"/>
    </row>
    <row r="17" spans="1:9" ht="15">
      <c r="A17" s="712"/>
      <c r="B17" s="715"/>
      <c r="C17" s="715"/>
      <c r="D17" s="715"/>
      <c r="E17" s="715"/>
      <c r="F17" s="715"/>
      <c r="G17" s="711"/>
      <c r="H17" s="715"/>
      <c r="I17" s="711"/>
    </row>
    <row r="18" spans="1:9" ht="16.5" thickBot="1">
      <c r="A18" s="717" t="s">
        <v>759</v>
      </c>
      <c r="B18" s="718"/>
      <c r="C18" s="718"/>
      <c r="D18" s="718"/>
      <c r="E18" s="718"/>
      <c r="F18" s="719"/>
      <c r="G18" s="720"/>
      <c r="H18" s="719"/>
      <c r="I18" s="720"/>
    </row>
    <row r="19" spans="1:9" ht="16.5" thickTop="1">
      <c r="A19" s="704"/>
      <c r="B19" s="704"/>
      <c r="C19" s="704"/>
      <c r="D19" s="704"/>
      <c r="E19" s="704"/>
      <c r="F19" s="721"/>
      <c r="G19" s="708"/>
      <c r="H19" s="708"/>
      <c r="I19" s="708"/>
    </row>
    <row r="22" ht="15">
      <c r="G22" s="91" t="s">
        <v>465</v>
      </c>
    </row>
    <row r="23" ht="15.75">
      <c r="G23" s="295" t="s">
        <v>720</v>
      </c>
    </row>
    <row r="24" ht="15.75">
      <c r="G24" s="363" t="s">
        <v>292</v>
      </c>
    </row>
  </sheetData>
  <sheetProtection/>
  <mergeCells count="9">
    <mergeCell ref="A2:I2"/>
    <mergeCell ref="A6:A7"/>
    <mergeCell ref="B6:B7"/>
    <mergeCell ref="C6:C7"/>
    <mergeCell ref="D6:D7"/>
    <mergeCell ref="E6:E7"/>
    <mergeCell ref="F6:F7"/>
    <mergeCell ref="G6:H6"/>
    <mergeCell ref="I6: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A1:J53"/>
  <sheetViews>
    <sheetView zoomScalePageLayoutView="0" workbookViewId="0" topLeftCell="A1">
      <selection activeCell="A34" sqref="A34:G34"/>
    </sheetView>
  </sheetViews>
  <sheetFormatPr defaultColWidth="9.140625" defaultRowHeight="15"/>
  <cols>
    <col min="1" max="1" width="37.7109375" style="146" customWidth="1"/>
    <col min="2" max="2" width="2.28125" style="146" customWidth="1"/>
    <col min="3" max="3" width="15.28125" style="146" customWidth="1"/>
    <col min="4" max="4" width="5.57421875" style="146" customWidth="1"/>
    <col min="5" max="5" width="20.28125" style="149" customWidth="1"/>
    <col min="6" max="6" width="0.85546875" style="149" customWidth="1"/>
    <col min="7" max="7" width="19.8515625" style="146" customWidth="1"/>
    <col min="8" max="8" width="22.421875" style="0" hidden="1" customWidth="1"/>
    <col min="9" max="9" width="21.140625" style="0" hidden="1" customWidth="1"/>
    <col min="10" max="10" width="20.140625" style="0" hidden="1" customWidth="1"/>
    <col min="11" max="11" width="21.140625" style="0" customWidth="1"/>
    <col min="12" max="12" width="14.421875" style="0" customWidth="1"/>
  </cols>
  <sheetData>
    <row r="1" ht="16.5">
      <c r="G1" s="702" t="s">
        <v>766</v>
      </c>
    </row>
    <row r="2" spans="1:9" ht="22.5" customHeight="1">
      <c r="A2" s="771" t="s">
        <v>594</v>
      </c>
      <c r="B2" s="771"/>
      <c r="C2" s="771"/>
      <c r="D2" s="771"/>
      <c r="E2" s="771"/>
      <c r="F2" s="771"/>
      <c r="G2" s="771"/>
      <c r="H2" s="771"/>
      <c r="I2" s="771"/>
    </row>
    <row r="3" spans="1:7" ht="20.25">
      <c r="A3" s="774" t="s">
        <v>40</v>
      </c>
      <c r="B3" s="774"/>
      <c r="C3" s="774"/>
      <c r="D3" s="774"/>
      <c r="E3" s="774"/>
      <c r="F3" s="774"/>
      <c r="G3" s="774"/>
    </row>
    <row r="4" spans="1:7" ht="24">
      <c r="A4" s="774" t="s">
        <v>45</v>
      </c>
      <c r="B4" s="774"/>
      <c r="C4" s="774"/>
      <c r="D4" s="774"/>
      <c r="E4" s="774"/>
      <c r="F4" s="774"/>
      <c r="G4" s="774"/>
    </row>
    <row r="5" spans="1:7" ht="19.5" customHeight="1">
      <c r="A5" s="92"/>
      <c r="B5" s="92"/>
      <c r="C5" s="125"/>
      <c r="D5" s="125"/>
      <c r="E5" s="126"/>
      <c r="F5" s="126"/>
      <c r="G5" s="125"/>
    </row>
    <row r="6" spans="1:7" ht="22.5" customHeight="1">
      <c r="A6" s="127"/>
      <c r="B6" s="127"/>
      <c r="C6" s="127"/>
      <c r="D6" s="127"/>
      <c r="E6" s="775" t="s">
        <v>11</v>
      </c>
      <c r="F6" s="775"/>
      <c r="G6" s="775"/>
    </row>
    <row r="7" spans="1:9" ht="20.25" customHeight="1">
      <c r="A7" s="127"/>
      <c r="B7" s="127"/>
      <c r="C7" s="281" t="s">
        <v>0</v>
      </c>
      <c r="D7" s="281"/>
      <c r="E7" s="128">
        <v>2021</v>
      </c>
      <c r="F7" s="128"/>
      <c r="G7" s="128">
        <v>2020</v>
      </c>
      <c r="I7" s="129"/>
    </row>
    <row r="8" spans="1:9" ht="20.25" customHeight="1">
      <c r="A8" s="127"/>
      <c r="B8" s="127"/>
      <c r="C8" s="130"/>
      <c r="D8" s="130"/>
      <c r="E8" s="281" t="s">
        <v>41</v>
      </c>
      <c r="F8" s="281"/>
      <c r="G8" s="281" t="s">
        <v>41</v>
      </c>
      <c r="I8" s="129"/>
    </row>
    <row r="9" spans="1:9" ht="14.25" customHeight="1">
      <c r="A9" s="131"/>
      <c r="B9" s="131"/>
      <c r="C9" s="132"/>
      <c r="D9" s="132"/>
      <c r="E9" s="133"/>
      <c r="F9" s="133"/>
      <c r="G9" s="134"/>
      <c r="H9" s="135"/>
      <c r="I9" s="129"/>
    </row>
    <row r="10" spans="1:9" ht="15.75">
      <c r="A10" s="131" t="s">
        <v>46</v>
      </c>
      <c r="B10" s="131"/>
      <c r="C10" s="131"/>
      <c r="D10" s="131"/>
      <c r="E10" s="136"/>
      <c r="F10" s="136"/>
      <c r="G10" s="137"/>
      <c r="I10" s="129"/>
    </row>
    <row r="11" spans="1:9" ht="11.25" customHeight="1">
      <c r="A11" s="131"/>
      <c r="B11" s="131"/>
      <c r="C11" s="131"/>
      <c r="D11" s="131"/>
      <c r="E11" s="136"/>
      <c r="F11" s="136"/>
      <c r="G11" s="137"/>
      <c r="I11" s="129"/>
    </row>
    <row r="12" spans="1:9" ht="18.75" customHeight="1">
      <c r="A12" s="138" t="s">
        <v>47</v>
      </c>
      <c r="B12" s="138"/>
      <c r="C12" s="152" t="s">
        <v>592</v>
      </c>
      <c r="D12" s="152"/>
      <c r="E12" s="153">
        <v>0</v>
      </c>
      <c r="F12" s="153"/>
      <c r="G12" s="154">
        <v>0</v>
      </c>
      <c r="H12" s="139"/>
      <c r="I12" s="129"/>
    </row>
    <row r="13" spans="1:9" ht="15.75">
      <c r="A13" s="138"/>
      <c r="B13" s="138"/>
      <c r="C13" s="152"/>
      <c r="D13" s="152"/>
      <c r="E13" s="155"/>
      <c r="F13" s="155"/>
      <c r="G13" s="156"/>
      <c r="H13" s="139"/>
      <c r="I13" s="129"/>
    </row>
    <row r="14" spans="1:9" ht="15.75">
      <c r="A14" s="151" t="s">
        <v>42</v>
      </c>
      <c r="B14" s="151"/>
      <c r="C14" s="152"/>
      <c r="D14" s="152"/>
      <c r="E14" s="155"/>
      <c r="F14" s="155"/>
      <c r="G14" s="156"/>
      <c r="H14" s="140"/>
      <c r="I14" s="141"/>
    </row>
    <row r="15" spans="1:9" ht="10.5" customHeight="1">
      <c r="A15" s="151"/>
      <c r="B15" s="151"/>
      <c r="C15" s="152"/>
      <c r="D15" s="152"/>
      <c r="E15" s="155"/>
      <c r="F15" s="155"/>
      <c r="G15" s="156"/>
      <c r="H15" s="140"/>
      <c r="I15" s="141"/>
    </row>
    <row r="16" spans="1:9" ht="19.5" customHeight="1">
      <c r="A16" s="138" t="s">
        <v>48</v>
      </c>
      <c r="B16" s="138"/>
      <c r="C16" s="152" t="s">
        <v>707</v>
      </c>
      <c r="D16" s="152"/>
      <c r="E16" s="155">
        <v>0</v>
      </c>
      <c r="F16" s="155"/>
      <c r="G16" s="156">
        <v>0</v>
      </c>
      <c r="H16" s="140"/>
      <c r="I16" s="141"/>
    </row>
    <row r="17" spans="1:8" ht="19.5" customHeight="1">
      <c r="A17" s="138" t="s">
        <v>49</v>
      </c>
      <c r="B17" s="138"/>
      <c r="C17" s="152" t="s">
        <v>589</v>
      </c>
      <c r="D17" s="152"/>
      <c r="E17" s="155">
        <v>0</v>
      </c>
      <c r="F17" s="155"/>
      <c r="G17" s="156">
        <v>0</v>
      </c>
      <c r="H17" s="39"/>
    </row>
    <row r="18" spans="1:8" ht="8.25" customHeight="1">
      <c r="A18" s="138"/>
      <c r="B18" s="138"/>
      <c r="C18" s="152"/>
      <c r="D18" s="152"/>
      <c r="E18" s="155"/>
      <c r="F18" s="155"/>
      <c r="G18" s="156"/>
      <c r="H18" s="39"/>
    </row>
    <row r="19" spans="1:8" ht="17.25" customHeight="1" thickBot="1">
      <c r="A19" s="132" t="s">
        <v>50</v>
      </c>
      <c r="B19" s="132"/>
      <c r="C19" s="142"/>
      <c r="D19" s="142"/>
      <c r="E19" s="157">
        <f>E12+E16+E17</f>
        <v>0</v>
      </c>
      <c r="F19" s="157"/>
      <c r="G19" s="158">
        <f>G12+G16+G17</f>
        <v>0</v>
      </c>
      <c r="H19" s="139"/>
    </row>
    <row r="20" spans="1:7" ht="16.5" thickTop="1">
      <c r="A20" s="138"/>
      <c r="B20" s="138"/>
      <c r="C20" s="25"/>
      <c r="D20" s="25"/>
      <c r="E20" s="155"/>
      <c r="F20" s="155"/>
      <c r="G20" s="156"/>
    </row>
    <row r="21" spans="1:9" ht="15.75">
      <c r="A21" s="131" t="s">
        <v>401</v>
      </c>
      <c r="B21" s="131"/>
      <c r="C21" s="132"/>
      <c r="D21" s="132"/>
      <c r="E21" s="155"/>
      <c r="F21" s="155"/>
      <c r="G21" s="156"/>
      <c r="I21" s="139"/>
    </row>
    <row r="22" spans="1:9" ht="7.5" customHeight="1">
      <c r="A22" s="131"/>
      <c r="B22" s="131"/>
      <c r="C22" s="132"/>
      <c r="D22" s="132"/>
      <c r="E22" s="155"/>
      <c r="F22" s="155"/>
      <c r="G22" s="156"/>
      <c r="I22" s="139"/>
    </row>
    <row r="23" spans="1:9" ht="18.75" customHeight="1">
      <c r="A23" s="143" t="s">
        <v>847</v>
      </c>
      <c r="B23" s="143"/>
      <c r="C23" s="144"/>
      <c r="D23" s="144"/>
      <c r="E23" s="155">
        <v>0</v>
      </c>
      <c r="F23" s="155"/>
      <c r="G23" s="156">
        <v>0</v>
      </c>
      <c r="H23" s="139"/>
      <c r="I23" s="139"/>
    </row>
    <row r="24" spans="1:9" ht="20.25" customHeight="1">
      <c r="A24" s="143" t="s">
        <v>51</v>
      </c>
      <c r="B24" s="143"/>
      <c r="C24" s="25"/>
      <c r="D24" s="25"/>
      <c r="E24" s="155">
        <v>0</v>
      </c>
      <c r="F24" s="155"/>
      <c r="G24" s="156">
        <v>0</v>
      </c>
      <c r="H24" s="139"/>
      <c r="I24" s="139"/>
    </row>
    <row r="25" spans="1:9" ht="15.75">
      <c r="A25" s="143" t="s">
        <v>708</v>
      </c>
      <c r="B25" s="143"/>
      <c r="C25" s="700" t="s">
        <v>709</v>
      </c>
      <c r="D25" s="144"/>
      <c r="E25" s="155">
        <v>0</v>
      </c>
      <c r="F25" s="155"/>
      <c r="G25" s="156">
        <v>0</v>
      </c>
      <c r="H25" s="139"/>
      <c r="I25" s="139"/>
    </row>
    <row r="26" spans="1:9" ht="7.5" customHeight="1">
      <c r="A26" s="143"/>
      <c r="B26" s="143"/>
      <c r="C26" s="25"/>
      <c r="D26" s="25"/>
      <c r="E26" s="155"/>
      <c r="F26" s="155"/>
      <c r="G26" s="156"/>
      <c r="H26" s="139"/>
      <c r="I26" s="139"/>
    </row>
    <row r="27" spans="1:9" ht="15.75">
      <c r="A27" s="131" t="s">
        <v>52</v>
      </c>
      <c r="B27" s="131"/>
      <c r="C27" s="144"/>
      <c r="D27" s="144"/>
      <c r="E27" s="155"/>
      <c r="F27" s="155"/>
      <c r="G27" s="156"/>
      <c r="H27" s="139"/>
      <c r="I27" s="39"/>
    </row>
    <row r="28" spans="1:9" ht="9" customHeight="1">
      <c r="A28" s="131"/>
      <c r="B28" s="131"/>
      <c r="C28" s="144"/>
      <c r="D28" s="144"/>
      <c r="E28" s="155"/>
      <c r="F28" s="155"/>
      <c r="G28" s="156"/>
      <c r="H28" s="139"/>
      <c r="I28" s="39"/>
    </row>
    <row r="29" spans="1:9" ht="18.75" customHeight="1">
      <c r="A29" s="143" t="s">
        <v>53</v>
      </c>
      <c r="B29" s="143"/>
      <c r="C29" s="152" t="s">
        <v>590</v>
      </c>
      <c r="D29" s="152"/>
      <c r="E29" s="155">
        <v>0</v>
      </c>
      <c r="F29" s="155"/>
      <c r="G29" s="156">
        <v>0</v>
      </c>
      <c r="H29" s="139"/>
      <c r="I29" s="139"/>
    </row>
    <row r="30" spans="1:9" ht="16.5" customHeight="1">
      <c r="A30" s="143" t="s">
        <v>402</v>
      </c>
      <c r="B30" s="143"/>
      <c r="C30" s="152" t="s">
        <v>589</v>
      </c>
      <c r="D30" s="25"/>
      <c r="E30" s="155">
        <v>0</v>
      </c>
      <c r="F30" s="155"/>
      <c r="G30" s="156">
        <v>0</v>
      </c>
      <c r="H30" s="139"/>
      <c r="I30" s="139"/>
    </row>
    <row r="31" spans="1:9" ht="22.5" customHeight="1" thickBot="1">
      <c r="A31" s="132" t="s">
        <v>43</v>
      </c>
      <c r="B31" s="132"/>
      <c r="C31" s="132"/>
      <c r="D31" s="132"/>
      <c r="E31" s="157">
        <f>E24+E25+E29+E30</f>
        <v>0</v>
      </c>
      <c r="F31" s="157"/>
      <c r="G31" s="157">
        <f>G24+G25+G29+G30</f>
        <v>0</v>
      </c>
      <c r="H31" s="139"/>
      <c r="I31" s="139"/>
    </row>
    <row r="32" spans="1:9" ht="16.5" thickTop="1">
      <c r="A32" s="132"/>
      <c r="B32" s="132"/>
      <c r="C32" s="25"/>
      <c r="D32" s="25"/>
      <c r="E32" s="133"/>
      <c r="F32" s="133"/>
      <c r="G32" s="133"/>
      <c r="I32" s="139"/>
    </row>
    <row r="33" spans="1:9" ht="15.75">
      <c r="A33" s="132"/>
      <c r="B33" s="132"/>
      <c r="C33" s="25"/>
      <c r="D33" s="25"/>
      <c r="E33" s="133"/>
      <c r="F33" s="133"/>
      <c r="G33" s="133"/>
      <c r="I33" s="62"/>
    </row>
    <row r="34" spans="1:7" ht="106.5" customHeight="1">
      <c r="A34" s="776" t="s">
        <v>940</v>
      </c>
      <c r="B34" s="776"/>
      <c r="C34" s="776"/>
      <c r="D34" s="776"/>
      <c r="E34" s="776"/>
      <c r="F34" s="776"/>
      <c r="G34" s="776"/>
    </row>
    <row r="35" spans="1:7" ht="15">
      <c r="A35" s="145"/>
      <c r="B35" s="145"/>
      <c r="E35" s="147"/>
      <c r="F35" s="147"/>
      <c r="G35" s="148"/>
    </row>
    <row r="36" spans="1:7" ht="15">
      <c r="A36" s="145"/>
      <c r="B36" s="145"/>
      <c r="E36" s="147"/>
      <c r="F36" s="147"/>
      <c r="G36" s="148"/>
    </row>
    <row r="37" spans="1:7" ht="15">
      <c r="A37" s="145"/>
      <c r="B37" s="145"/>
      <c r="E37" s="147"/>
      <c r="F37" s="147"/>
      <c r="G37" s="148"/>
    </row>
    <row r="38" spans="1:7" ht="15">
      <c r="A38" s="145" t="s">
        <v>403</v>
      </c>
      <c r="B38" s="145" t="s">
        <v>404</v>
      </c>
      <c r="E38" s="147" t="s">
        <v>405</v>
      </c>
      <c r="F38" s="147"/>
      <c r="G38" s="148"/>
    </row>
    <row r="39" spans="1:10" ht="15.75">
      <c r="A39" s="294" t="s">
        <v>288</v>
      </c>
      <c r="B39" s="295" t="s">
        <v>289</v>
      </c>
      <c r="E39" s="701" t="s">
        <v>710</v>
      </c>
      <c r="H39" s="296"/>
      <c r="I39" s="296"/>
      <c r="J39" s="296"/>
    </row>
    <row r="40" spans="1:5" ht="15.75">
      <c r="A40" s="294" t="s">
        <v>290</v>
      </c>
      <c r="B40" s="294" t="s">
        <v>290</v>
      </c>
      <c r="E40" s="295"/>
    </row>
    <row r="41" spans="1:5" ht="15.75">
      <c r="A41" s="295" t="s">
        <v>291</v>
      </c>
      <c r="B41" s="295" t="s">
        <v>291</v>
      </c>
      <c r="E41" s="294" t="s">
        <v>290</v>
      </c>
    </row>
    <row r="42" spans="1:7" ht="15.75">
      <c r="A42" s="294" t="s">
        <v>292</v>
      </c>
      <c r="B42" s="294" t="s">
        <v>292</v>
      </c>
      <c r="E42" s="294" t="s">
        <v>292</v>
      </c>
      <c r="F42" s="147"/>
      <c r="G42" s="145"/>
    </row>
    <row r="43" spans="1:7" ht="15">
      <c r="A43" s="145" t="s">
        <v>44</v>
      </c>
      <c r="B43" s="145"/>
      <c r="C43" s="145" t="s">
        <v>406</v>
      </c>
      <c r="D43" s="145"/>
      <c r="E43" s="147"/>
      <c r="F43" s="147"/>
      <c r="G43" s="145"/>
    </row>
    <row r="44" spans="1:7" ht="15">
      <c r="A44" s="145"/>
      <c r="B44" s="145"/>
      <c r="C44" s="145"/>
      <c r="D44" s="145"/>
      <c r="E44" s="147"/>
      <c r="F44" s="147"/>
      <c r="G44" s="145"/>
    </row>
    <row r="45" spans="1:7" ht="15">
      <c r="A45" s="34"/>
      <c r="B45" s="34"/>
      <c r="C45" s="34"/>
      <c r="D45" s="34"/>
      <c r="E45" s="150"/>
      <c r="F45" s="150"/>
      <c r="G45" s="145"/>
    </row>
    <row r="46" spans="1:7" ht="15">
      <c r="A46" s="34"/>
      <c r="B46" s="34"/>
      <c r="C46" s="34"/>
      <c r="D46" s="34"/>
      <c r="E46" s="150"/>
      <c r="F46" s="150"/>
      <c r="G46" s="145"/>
    </row>
    <row r="47" spans="1:7" ht="15">
      <c r="A47" s="34"/>
      <c r="B47" s="34"/>
      <c r="C47" s="34"/>
      <c r="D47" s="34"/>
      <c r="E47" s="150"/>
      <c r="F47" s="150"/>
      <c r="G47" s="145"/>
    </row>
    <row r="48" spans="1:7" ht="15">
      <c r="A48" s="34"/>
      <c r="B48" s="34"/>
      <c r="C48" s="34"/>
      <c r="D48" s="34"/>
      <c r="E48" s="150"/>
      <c r="F48" s="150"/>
      <c r="G48" s="145"/>
    </row>
    <row r="49" spans="1:7" ht="15">
      <c r="A49" s="34"/>
      <c r="B49" s="34"/>
      <c r="C49" s="34"/>
      <c r="D49" s="34"/>
      <c r="E49" s="150"/>
      <c r="F49" s="150"/>
      <c r="G49" s="145"/>
    </row>
    <row r="50" spans="1:7" ht="15">
      <c r="A50" s="34"/>
      <c r="B50" s="34"/>
      <c r="C50" s="34"/>
      <c r="D50" s="34"/>
      <c r="E50" s="150"/>
      <c r="F50" s="150"/>
      <c r="G50" s="145"/>
    </row>
    <row r="51" spans="1:7" ht="15">
      <c r="A51" s="34"/>
      <c r="B51" s="34"/>
      <c r="C51" s="34"/>
      <c r="D51" s="34"/>
      <c r="E51" s="150"/>
      <c r="F51" s="150"/>
      <c r="G51" s="145"/>
    </row>
    <row r="52" spans="1:7" ht="15">
      <c r="A52" s="34"/>
      <c r="B52" s="34"/>
      <c r="C52" s="34"/>
      <c r="D52" s="34"/>
      <c r="E52" s="150"/>
      <c r="F52" s="150"/>
      <c r="G52" s="145"/>
    </row>
    <row r="53" spans="1:7" ht="15">
      <c r="A53" s="34"/>
      <c r="B53" s="34"/>
      <c r="C53" s="34"/>
      <c r="D53" s="34"/>
      <c r="E53" s="150"/>
      <c r="F53" s="150"/>
      <c r="G53" s="145"/>
    </row>
  </sheetData>
  <sheetProtection/>
  <mergeCells count="5">
    <mergeCell ref="A3:G3"/>
    <mergeCell ref="A4:G4"/>
    <mergeCell ref="E6:G6"/>
    <mergeCell ref="A34:G34"/>
    <mergeCell ref="A2:I2"/>
  </mergeCells>
  <printOptions/>
  <pageMargins left="0.92" right="0.54" top="0.73" bottom="0.511811023622047" header="0.43" footer="0.31496062992126"/>
  <pageSetup firstPageNumber="2" useFirstPageNumber="1" horizontalDpi="600" verticalDpi="600" orientation="portrait" paperSize="9" scale="85" r:id="rId1"/>
  <headerFooter>
    <oddFooter>&amp;C&amp;P</oddFooter>
  </headerFooter>
</worksheet>
</file>

<file path=xl/worksheets/sheet20.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
      <selection activeCell="F10" sqref="F10"/>
    </sheetView>
  </sheetViews>
  <sheetFormatPr defaultColWidth="9.140625" defaultRowHeight="15"/>
  <cols>
    <col min="1" max="1" width="19.57421875" style="91" customWidth="1"/>
    <col min="2" max="2" width="32.7109375" style="91" customWidth="1"/>
    <col min="3" max="3" width="17.00390625" style="91" customWidth="1"/>
    <col min="4" max="4" width="16.00390625" style="91" customWidth="1"/>
    <col min="5" max="5" width="17.8515625" style="91" customWidth="1"/>
    <col min="6" max="6" width="26.28125" style="91" customWidth="1"/>
    <col min="7" max="17" width="9.140625" style="91" customWidth="1"/>
  </cols>
  <sheetData>
    <row r="1" spans="1:6" ht="15.75">
      <c r="A1" s="704"/>
      <c r="B1" s="704"/>
      <c r="C1" s="704"/>
      <c r="D1" s="704"/>
      <c r="E1" s="704"/>
      <c r="F1" s="705" t="s">
        <v>750</v>
      </c>
    </row>
    <row r="2" spans="1:12" ht="21.75">
      <c r="A2" s="810" t="s">
        <v>760</v>
      </c>
      <c r="B2" s="810"/>
      <c r="C2" s="810"/>
      <c r="D2" s="810"/>
      <c r="E2" s="810"/>
      <c r="F2" s="810"/>
      <c r="G2" s="723"/>
      <c r="H2" s="723"/>
      <c r="I2" s="723"/>
      <c r="J2" s="723"/>
      <c r="K2" s="723"/>
      <c r="L2" s="723"/>
    </row>
    <row r="3" spans="1:6" ht="18.75">
      <c r="A3" s="707"/>
      <c r="B3" s="707"/>
      <c r="C3" s="707"/>
      <c r="D3" s="707"/>
      <c r="E3" s="707"/>
      <c r="F3" s="707"/>
    </row>
    <row r="4" spans="1:6" ht="18.75">
      <c r="A4" s="298" t="s">
        <v>295</v>
      </c>
      <c r="B4" s="704"/>
      <c r="C4" s="298" t="s">
        <v>597</v>
      </c>
      <c r="D4" s="707"/>
      <c r="E4" s="707"/>
      <c r="F4" s="707"/>
    </row>
    <row r="5" spans="1:6" ht="15">
      <c r="A5" s="704"/>
      <c r="B5" s="704"/>
      <c r="C5" s="704"/>
      <c r="D5" s="704"/>
      <c r="E5" s="704"/>
      <c r="F5" s="709" t="s">
        <v>7</v>
      </c>
    </row>
    <row r="6" spans="1:6" ht="15" customHeight="1">
      <c r="A6" s="862" t="s">
        <v>746</v>
      </c>
      <c r="B6" s="862" t="s">
        <v>747</v>
      </c>
      <c r="C6" s="862" t="s">
        <v>1017</v>
      </c>
      <c r="D6" s="862" t="s">
        <v>1016</v>
      </c>
      <c r="E6" s="862"/>
      <c r="F6" s="862" t="s">
        <v>1018</v>
      </c>
    </row>
    <row r="7" spans="1:6" ht="45">
      <c r="A7" s="862"/>
      <c r="B7" s="862"/>
      <c r="C7" s="862"/>
      <c r="D7" s="722" t="s">
        <v>761</v>
      </c>
      <c r="E7" s="722" t="s">
        <v>762</v>
      </c>
      <c r="F7" s="862"/>
    </row>
    <row r="8" spans="1:6" ht="15">
      <c r="A8" s="710" t="s">
        <v>755</v>
      </c>
      <c r="B8" s="711"/>
      <c r="C8" s="711"/>
      <c r="D8" s="711"/>
      <c r="E8" s="711"/>
      <c r="F8" s="711"/>
    </row>
    <row r="9" spans="1:6" ht="15">
      <c r="A9" s="711" t="s">
        <v>744</v>
      </c>
      <c r="B9" s="711"/>
      <c r="C9" s="711"/>
      <c r="D9" s="711"/>
      <c r="E9" s="711"/>
      <c r="F9" s="711"/>
    </row>
    <row r="10" spans="1:6" ht="15">
      <c r="A10" s="711" t="s">
        <v>744</v>
      </c>
      <c r="B10" s="711"/>
      <c r="C10" s="711"/>
      <c r="D10" s="711"/>
      <c r="E10" s="711"/>
      <c r="F10" s="711"/>
    </row>
    <row r="11" spans="1:6" ht="15.75" thickBot="1">
      <c r="A11" s="712" t="s">
        <v>756</v>
      </c>
      <c r="B11" s="713"/>
      <c r="C11" s="714"/>
      <c r="D11" s="714"/>
      <c r="E11" s="713"/>
      <c r="F11" s="713"/>
    </row>
    <row r="12" spans="1:6" ht="15">
      <c r="A12" s="711"/>
      <c r="B12" s="711"/>
      <c r="C12" s="715"/>
      <c r="D12" s="711"/>
      <c r="E12" s="715"/>
      <c r="F12" s="711"/>
    </row>
    <row r="13" spans="1:6" ht="15">
      <c r="A13" s="711" t="s">
        <v>757</v>
      </c>
      <c r="B13" s="711"/>
      <c r="C13" s="715"/>
      <c r="D13" s="711"/>
      <c r="E13" s="715"/>
      <c r="F13" s="711"/>
    </row>
    <row r="14" spans="1:6" ht="15">
      <c r="A14" s="712" t="s">
        <v>744</v>
      </c>
      <c r="B14" s="711"/>
      <c r="C14" s="715"/>
      <c r="D14" s="711"/>
      <c r="E14" s="715"/>
      <c r="F14" s="711"/>
    </row>
    <row r="15" spans="1:6" ht="15">
      <c r="A15" s="716" t="s">
        <v>744</v>
      </c>
      <c r="B15" s="711"/>
      <c r="C15" s="715"/>
      <c r="D15" s="711"/>
      <c r="E15" s="715"/>
      <c r="F15" s="711"/>
    </row>
    <row r="16" spans="1:6" ht="15.75" thickBot="1">
      <c r="A16" s="712" t="s">
        <v>758</v>
      </c>
      <c r="B16" s="713"/>
      <c r="C16" s="714"/>
      <c r="D16" s="713"/>
      <c r="E16" s="714"/>
      <c r="F16" s="713"/>
    </row>
    <row r="17" spans="1:6" ht="15">
      <c r="A17" s="712"/>
      <c r="B17" s="715"/>
      <c r="C17" s="715"/>
      <c r="D17" s="711"/>
      <c r="E17" s="715"/>
      <c r="F17" s="711"/>
    </row>
    <row r="18" spans="1:6" ht="16.5" thickBot="1">
      <c r="A18" s="717" t="s">
        <v>759</v>
      </c>
      <c r="B18" s="718"/>
      <c r="C18" s="719"/>
      <c r="D18" s="720"/>
      <c r="E18" s="719"/>
      <c r="F18" s="720"/>
    </row>
    <row r="19" spans="1:6" ht="16.5" thickTop="1">
      <c r="A19" s="704"/>
      <c r="B19" s="704"/>
      <c r="C19" s="721"/>
      <c r="D19" s="708"/>
      <c r="E19" s="708"/>
      <c r="F19" s="708"/>
    </row>
    <row r="22" ht="15">
      <c r="D22" s="91" t="s">
        <v>465</v>
      </c>
    </row>
    <row r="23" ht="15.75">
      <c r="D23" s="295" t="s">
        <v>720</v>
      </c>
    </row>
    <row r="24" ht="15.75">
      <c r="D24" s="363" t="s">
        <v>292</v>
      </c>
    </row>
  </sheetData>
  <sheetProtection/>
  <mergeCells count="6">
    <mergeCell ref="A2:F2"/>
    <mergeCell ref="A6:A7"/>
    <mergeCell ref="B6:B7"/>
    <mergeCell ref="C6:C7"/>
    <mergeCell ref="D6:E6"/>
    <mergeCell ref="F6:F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70C0"/>
  </sheetPr>
  <dimension ref="A1:AB196"/>
  <sheetViews>
    <sheetView zoomScalePageLayoutView="0" workbookViewId="0" topLeftCell="E1">
      <selection activeCell="S1" sqref="S1"/>
    </sheetView>
  </sheetViews>
  <sheetFormatPr defaultColWidth="4.7109375" defaultRowHeight="15"/>
  <cols>
    <col min="1" max="1" width="3.7109375" style="0" customWidth="1"/>
    <col min="2" max="2" width="8.00390625" style="0" customWidth="1"/>
    <col min="3" max="3" width="25.28125" style="0" customWidth="1"/>
    <col min="4" max="4" width="4.7109375" style="0" customWidth="1"/>
    <col min="5" max="5" width="5.7109375" style="0" customWidth="1"/>
    <col min="6" max="6" width="6.28125" style="0" bestFit="1" customWidth="1"/>
    <col min="7" max="7" width="8.28125" style="0" bestFit="1" customWidth="1"/>
    <col min="8" max="8" width="9.421875" style="0" customWidth="1"/>
    <col min="9" max="9" width="12.28125" style="0" customWidth="1"/>
    <col min="10" max="10" width="13.7109375" style="91" customWidth="1"/>
    <col min="11" max="11" width="13.00390625" style="91" customWidth="1"/>
    <col min="12" max="12" width="11.57421875" style="91" customWidth="1"/>
    <col min="13" max="13" width="8.140625" style="91" customWidth="1"/>
    <col min="14" max="14" width="11.8515625" style="91" customWidth="1"/>
    <col min="15" max="15" width="13.57421875" style="91" customWidth="1"/>
    <col min="16" max="16" width="10.28125" style="91" customWidth="1"/>
    <col min="17" max="17" width="8.8515625" style="91" customWidth="1"/>
    <col min="18" max="18" width="12.7109375" style="91" customWidth="1"/>
    <col min="19" max="19" width="14.28125" style="91" customWidth="1"/>
    <col min="20" max="28" width="9.140625" style="91" customWidth="1"/>
    <col min="29" max="252" width="9.140625" style="0" customWidth="1"/>
    <col min="253" max="253" width="3.7109375" style="0" customWidth="1"/>
    <col min="254" max="254" width="8.00390625" style="0" customWidth="1"/>
    <col min="255" max="255" width="25.28125" style="0" customWidth="1"/>
  </cols>
  <sheetData>
    <row r="1" spans="1:19" ht="20.25">
      <c r="A1" s="236"/>
      <c r="B1" s="237"/>
      <c r="S1" s="238" t="s">
        <v>592</v>
      </c>
    </row>
    <row r="2" spans="1:19" ht="22.5" customHeight="1">
      <c r="A2" s="730" t="s">
        <v>961</v>
      </c>
      <c r="B2" s="730"/>
      <c r="C2" s="730"/>
      <c r="D2" s="730"/>
      <c r="E2" s="730"/>
      <c r="F2" s="730"/>
      <c r="G2" s="730"/>
      <c r="H2" s="730"/>
      <c r="I2" s="730"/>
      <c r="J2" s="730"/>
      <c r="K2" s="730"/>
      <c r="L2" s="730"/>
      <c r="M2" s="730"/>
      <c r="N2" s="730"/>
      <c r="O2" s="730"/>
      <c r="P2" s="730"/>
      <c r="Q2" s="730"/>
      <c r="R2" s="730"/>
      <c r="S2" s="730"/>
    </row>
    <row r="3" ht="15">
      <c r="S3" s="202" t="s">
        <v>7</v>
      </c>
    </row>
    <row r="4" spans="1:19" ht="15.75" customHeight="1">
      <c r="A4" s="298" t="s">
        <v>295</v>
      </c>
      <c r="B4" s="299"/>
      <c r="C4" s="91"/>
      <c r="D4" s="91"/>
      <c r="E4" s="91"/>
      <c r="F4" s="298" t="s">
        <v>597</v>
      </c>
      <c r="G4" s="296"/>
      <c r="H4" s="296"/>
      <c r="I4" s="287"/>
      <c r="J4" s="287"/>
      <c r="S4" s="202"/>
    </row>
    <row r="5" spans="1:19" ht="19.5" customHeight="1">
      <c r="A5" s="851" t="s">
        <v>187</v>
      </c>
      <c r="B5" s="853"/>
      <c r="C5" s="854"/>
      <c r="D5" s="851" t="s">
        <v>188</v>
      </c>
      <c r="E5" s="853"/>
      <c r="F5" s="853"/>
      <c r="G5" s="853"/>
      <c r="H5" s="854"/>
      <c r="I5" s="808" t="s">
        <v>189</v>
      </c>
      <c r="J5" s="883" t="s">
        <v>55</v>
      </c>
      <c r="K5" s="883"/>
      <c r="L5" s="884"/>
      <c r="M5" s="884"/>
      <c r="N5" s="884"/>
      <c r="O5" s="885"/>
      <c r="P5" s="886" t="s">
        <v>190</v>
      </c>
      <c r="Q5" s="887"/>
      <c r="R5" s="888"/>
      <c r="S5" s="854" t="s">
        <v>191</v>
      </c>
    </row>
    <row r="6" spans="1:19" ht="29.25" customHeight="1">
      <c r="A6" s="852"/>
      <c r="B6" s="866"/>
      <c r="C6" s="858"/>
      <c r="D6" s="852"/>
      <c r="E6" s="866"/>
      <c r="F6" s="866"/>
      <c r="G6" s="866"/>
      <c r="H6" s="858"/>
      <c r="I6" s="816"/>
      <c r="J6" s="874" t="s">
        <v>192</v>
      </c>
      <c r="K6" s="874"/>
      <c r="L6" s="875"/>
      <c r="M6" s="875"/>
      <c r="N6" s="875"/>
      <c r="O6" s="876"/>
      <c r="P6" s="877" t="s">
        <v>193</v>
      </c>
      <c r="Q6" s="878"/>
      <c r="R6" s="879"/>
      <c r="S6" s="858"/>
    </row>
    <row r="7" spans="1:19" ht="41.25" customHeight="1">
      <c r="A7" s="852"/>
      <c r="B7" s="866"/>
      <c r="C7" s="858"/>
      <c r="D7" s="852"/>
      <c r="E7" s="866"/>
      <c r="F7" s="866"/>
      <c r="G7" s="866"/>
      <c r="H7" s="858"/>
      <c r="I7" s="816"/>
      <c r="J7" s="880" t="s">
        <v>194</v>
      </c>
      <c r="K7" s="881"/>
      <c r="L7" s="882"/>
      <c r="M7" s="880" t="s">
        <v>195</v>
      </c>
      <c r="N7" s="882"/>
      <c r="O7" s="280" t="s">
        <v>196</v>
      </c>
      <c r="P7" s="275" t="s">
        <v>197</v>
      </c>
      <c r="Q7" s="275" t="s">
        <v>198</v>
      </c>
      <c r="R7" s="275" t="s">
        <v>199</v>
      </c>
      <c r="S7" s="816"/>
    </row>
    <row r="8" spans="1:19" ht="32.25" customHeight="1">
      <c r="A8" s="852"/>
      <c r="B8" s="866"/>
      <c r="C8" s="858"/>
      <c r="D8" s="852"/>
      <c r="E8" s="866"/>
      <c r="F8" s="866"/>
      <c r="G8" s="866"/>
      <c r="H8" s="858"/>
      <c r="I8" s="816"/>
      <c r="J8" s="878" t="s">
        <v>200</v>
      </c>
      <c r="K8" s="878"/>
      <c r="L8" s="879"/>
      <c r="M8" s="877" t="s">
        <v>201</v>
      </c>
      <c r="N8" s="879"/>
      <c r="O8" s="275" t="s">
        <v>202</v>
      </c>
      <c r="P8" s="239"/>
      <c r="Q8" s="240" t="s">
        <v>203</v>
      </c>
      <c r="R8" s="198"/>
      <c r="S8" s="816"/>
    </row>
    <row r="9" spans="1:19" ht="60" customHeight="1">
      <c r="A9" s="852"/>
      <c r="B9" s="866"/>
      <c r="C9" s="858"/>
      <c r="D9" s="852"/>
      <c r="E9" s="866"/>
      <c r="F9" s="866"/>
      <c r="G9" s="866"/>
      <c r="H9" s="858"/>
      <c r="I9" s="816"/>
      <c r="J9" s="808" t="s">
        <v>534</v>
      </c>
      <c r="K9" s="817" t="s">
        <v>535</v>
      </c>
      <c r="L9" s="819"/>
      <c r="M9" s="808" t="s">
        <v>536</v>
      </c>
      <c r="N9" s="851" t="s">
        <v>81</v>
      </c>
      <c r="O9" s="808" t="s">
        <v>204</v>
      </c>
      <c r="P9" s="811" t="s">
        <v>800</v>
      </c>
      <c r="Q9" s="869" t="s">
        <v>801</v>
      </c>
      <c r="R9" s="808" t="s">
        <v>802</v>
      </c>
      <c r="S9" s="808" t="s">
        <v>803</v>
      </c>
    </row>
    <row r="10" spans="1:19" ht="45.75" customHeight="1">
      <c r="A10" s="855"/>
      <c r="B10" s="856"/>
      <c r="C10" s="857"/>
      <c r="D10" s="855"/>
      <c r="E10" s="856"/>
      <c r="F10" s="856"/>
      <c r="G10" s="856"/>
      <c r="H10" s="857"/>
      <c r="I10" s="816"/>
      <c r="J10" s="816"/>
      <c r="K10" s="273" t="s">
        <v>205</v>
      </c>
      <c r="L10" s="273" t="s">
        <v>206</v>
      </c>
      <c r="M10" s="816"/>
      <c r="N10" s="852"/>
      <c r="O10" s="870"/>
      <c r="P10" s="870"/>
      <c r="Q10" s="870"/>
      <c r="R10" s="870"/>
      <c r="S10" s="809"/>
    </row>
    <row r="11" spans="1:19" ht="15">
      <c r="A11" s="241" t="s">
        <v>207</v>
      </c>
      <c r="B11" s="242" t="s">
        <v>208</v>
      </c>
      <c r="C11" s="243"/>
      <c r="D11" s="215"/>
      <c r="E11" s="244">
        <v>611</v>
      </c>
      <c r="F11" s="245"/>
      <c r="G11" s="245"/>
      <c r="H11" s="235"/>
      <c r="I11" s="246" t="s">
        <v>209</v>
      </c>
      <c r="J11" s="226"/>
      <c r="K11" s="226"/>
      <c r="L11" s="226"/>
      <c r="M11" s="226"/>
      <c r="N11" s="226"/>
      <c r="O11" s="188"/>
      <c r="P11" s="188"/>
      <c r="Q11" s="188"/>
      <c r="R11" s="188"/>
      <c r="S11" s="246" t="s">
        <v>209</v>
      </c>
    </row>
    <row r="12" spans="1:19" ht="15">
      <c r="A12" s="225"/>
      <c r="B12" s="247" t="s">
        <v>210</v>
      </c>
      <c r="C12" s="248"/>
      <c r="D12" s="249"/>
      <c r="E12" s="250"/>
      <c r="F12" s="251">
        <v>6111</v>
      </c>
      <c r="G12" s="250"/>
      <c r="H12" s="252"/>
      <c r="I12" s="253" t="s">
        <v>209</v>
      </c>
      <c r="J12" s="188"/>
      <c r="K12" s="188"/>
      <c r="L12" s="188"/>
      <c r="M12" s="188"/>
      <c r="N12" s="188"/>
      <c r="O12" s="188"/>
      <c r="P12" s="188"/>
      <c r="Q12" s="188"/>
      <c r="R12" s="188"/>
      <c r="S12" s="253" t="s">
        <v>209</v>
      </c>
    </row>
    <row r="13" spans="1:19" ht="15">
      <c r="A13" s="225"/>
      <c r="B13" s="247" t="s">
        <v>211</v>
      </c>
      <c r="C13" s="248"/>
      <c r="D13" s="249"/>
      <c r="E13" s="250"/>
      <c r="F13" s="250"/>
      <c r="G13" s="251">
        <v>61111</v>
      </c>
      <c r="H13" s="252"/>
      <c r="I13" s="253" t="s">
        <v>209</v>
      </c>
      <c r="J13" s="188"/>
      <c r="K13" s="188"/>
      <c r="L13" s="188"/>
      <c r="M13" s="188"/>
      <c r="N13" s="188"/>
      <c r="O13" s="188"/>
      <c r="P13" s="188"/>
      <c r="Q13" s="188"/>
      <c r="R13" s="188"/>
      <c r="S13" s="253" t="s">
        <v>209</v>
      </c>
    </row>
    <row r="14" spans="1:19" ht="15">
      <c r="A14" s="225"/>
      <c r="B14" s="289" t="s">
        <v>212</v>
      </c>
      <c r="C14" s="252"/>
      <c r="D14" s="249"/>
      <c r="E14" s="250"/>
      <c r="F14" s="250"/>
      <c r="G14" s="254"/>
      <c r="H14" s="252">
        <v>6111101</v>
      </c>
      <c r="I14" s="255" t="s">
        <v>209</v>
      </c>
      <c r="J14" s="188"/>
      <c r="K14" s="188"/>
      <c r="L14" s="188"/>
      <c r="M14" s="188"/>
      <c r="N14" s="188"/>
      <c r="O14" s="188"/>
      <c r="P14" s="188"/>
      <c r="Q14" s="188"/>
      <c r="R14" s="188"/>
      <c r="S14" s="188"/>
    </row>
    <row r="15" spans="1:19" ht="15">
      <c r="A15" s="225"/>
      <c r="B15" s="289" t="s">
        <v>213</v>
      </c>
      <c r="C15" s="252"/>
      <c r="D15" s="249"/>
      <c r="E15" s="250"/>
      <c r="F15" s="250"/>
      <c r="G15" s="254"/>
      <c r="H15" s="252">
        <v>6111102</v>
      </c>
      <c r="I15" s="255" t="s">
        <v>209</v>
      </c>
      <c r="J15" s="188"/>
      <c r="K15" s="188"/>
      <c r="L15" s="188"/>
      <c r="M15" s="188"/>
      <c r="N15" s="188"/>
      <c r="O15" s="188"/>
      <c r="P15" s="188"/>
      <c r="Q15" s="188"/>
      <c r="R15" s="188"/>
      <c r="S15" s="188"/>
    </row>
    <row r="16" spans="1:19" ht="15">
      <c r="A16" s="225"/>
      <c r="B16" s="289" t="s">
        <v>214</v>
      </c>
      <c r="C16" s="252"/>
      <c r="D16" s="249"/>
      <c r="E16" s="250"/>
      <c r="F16" s="250"/>
      <c r="G16" s="254"/>
      <c r="H16" s="252">
        <v>6111103</v>
      </c>
      <c r="I16" s="255" t="s">
        <v>209</v>
      </c>
      <c r="J16" s="188"/>
      <c r="K16" s="188"/>
      <c r="L16" s="188"/>
      <c r="M16" s="188"/>
      <c r="N16" s="188"/>
      <c r="O16" s="188"/>
      <c r="P16" s="188"/>
      <c r="Q16" s="188"/>
      <c r="R16" s="188"/>
      <c r="S16" s="188"/>
    </row>
    <row r="17" spans="1:19" ht="15">
      <c r="A17" s="225"/>
      <c r="B17" s="289" t="s">
        <v>215</v>
      </c>
      <c r="C17" s="252"/>
      <c r="D17" s="249"/>
      <c r="E17" s="250"/>
      <c r="F17" s="250"/>
      <c r="G17" s="254"/>
      <c r="H17" s="252">
        <v>6111104</v>
      </c>
      <c r="I17" s="255" t="s">
        <v>209</v>
      </c>
      <c r="J17" s="188"/>
      <c r="K17" s="188"/>
      <c r="L17" s="188"/>
      <c r="M17" s="188"/>
      <c r="N17" s="188"/>
      <c r="O17" s="188"/>
      <c r="P17" s="188"/>
      <c r="Q17" s="188"/>
      <c r="R17" s="188"/>
      <c r="S17" s="188"/>
    </row>
    <row r="18" spans="1:19" ht="15">
      <c r="A18" s="225"/>
      <c r="B18" s="289" t="s">
        <v>216</v>
      </c>
      <c r="C18" s="252"/>
      <c r="D18" s="249"/>
      <c r="E18" s="250"/>
      <c r="F18" s="250"/>
      <c r="G18" s="254"/>
      <c r="H18" s="252">
        <v>6111105</v>
      </c>
      <c r="I18" s="255" t="s">
        <v>209</v>
      </c>
      <c r="J18" s="188"/>
      <c r="K18" s="188"/>
      <c r="L18" s="188"/>
      <c r="M18" s="188"/>
      <c r="N18" s="188"/>
      <c r="O18" s="188"/>
      <c r="P18" s="188"/>
      <c r="Q18" s="188"/>
      <c r="R18" s="188"/>
      <c r="S18" s="188"/>
    </row>
    <row r="19" spans="1:19" ht="15">
      <c r="A19" s="225"/>
      <c r="B19" s="867" t="s">
        <v>217</v>
      </c>
      <c r="C19" s="868"/>
      <c r="D19" s="249"/>
      <c r="E19" s="250"/>
      <c r="F19" s="250"/>
      <c r="G19" s="254"/>
      <c r="H19" s="252">
        <v>6111106</v>
      </c>
      <c r="I19" s="255" t="s">
        <v>209</v>
      </c>
      <c r="J19" s="188"/>
      <c r="K19" s="188"/>
      <c r="L19" s="188"/>
      <c r="M19" s="188"/>
      <c r="N19" s="188"/>
      <c r="O19" s="188"/>
      <c r="P19" s="188"/>
      <c r="Q19" s="188"/>
      <c r="R19" s="188"/>
      <c r="S19" s="188"/>
    </row>
    <row r="20" spans="1:19" ht="15">
      <c r="A20" s="225"/>
      <c r="B20" s="289" t="s">
        <v>218</v>
      </c>
      <c r="C20" s="290"/>
      <c r="D20" s="249"/>
      <c r="E20" s="250"/>
      <c r="F20" s="250"/>
      <c r="G20" s="254"/>
      <c r="H20" s="252">
        <v>6111107</v>
      </c>
      <c r="I20" s="255" t="s">
        <v>209</v>
      </c>
      <c r="J20" s="188"/>
      <c r="K20" s="188"/>
      <c r="L20" s="188"/>
      <c r="M20" s="188"/>
      <c r="N20" s="188"/>
      <c r="O20" s="188"/>
      <c r="P20" s="188"/>
      <c r="Q20" s="188"/>
      <c r="R20" s="188"/>
      <c r="S20" s="188"/>
    </row>
    <row r="21" spans="1:19" ht="15">
      <c r="A21" s="225"/>
      <c r="B21" s="289" t="s">
        <v>219</v>
      </c>
      <c r="C21" s="290"/>
      <c r="D21" s="249"/>
      <c r="E21" s="250"/>
      <c r="F21" s="250"/>
      <c r="G21" s="254"/>
      <c r="H21" s="252">
        <v>6111108</v>
      </c>
      <c r="I21" s="255" t="s">
        <v>209</v>
      </c>
      <c r="J21" s="188"/>
      <c r="K21" s="188"/>
      <c r="L21" s="188"/>
      <c r="M21" s="188"/>
      <c r="N21" s="188"/>
      <c r="O21" s="188"/>
      <c r="P21" s="188"/>
      <c r="Q21" s="188"/>
      <c r="R21" s="188"/>
      <c r="S21" s="188"/>
    </row>
    <row r="22" spans="1:19" ht="15">
      <c r="A22" s="219"/>
      <c r="B22" s="2"/>
      <c r="C22" s="213"/>
      <c r="D22" s="863" t="s">
        <v>220</v>
      </c>
      <c r="E22" s="864"/>
      <c r="F22" s="864"/>
      <c r="G22" s="864"/>
      <c r="H22" s="865"/>
      <c r="I22" s="256" t="s">
        <v>209</v>
      </c>
      <c r="J22" s="257" t="s">
        <v>209</v>
      </c>
      <c r="K22" s="257" t="s">
        <v>209</v>
      </c>
      <c r="L22" s="257" t="s">
        <v>209</v>
      </c>
      <c r="M22" s="257" t="s">
        <v>209</v>
      </c>
      <c r="N22" s="257" t="s">
        <v>209</v>
      </c>
      <c r="O22" s="257" t="s">
        <v>209</v>
      </c>
      <c r="P22" s="257" t="s">
        <v>209</v>
      </c>
      <c r="Q22" s="257" t="s">
        <v>209</v>
      </c>
      <c r="R22" s="257" t="s">
        <v>209</v>
      </c>
      <c r="S22" s="257" t="s">
        <v>209</v>
      </c>
    </row>
    <row r="23" spans="1:19" ht="15">
      <c r="A23" s="225"/>
      <c r="B23" s="247" t="s">
        <v>221</v>
      </c>
      <c r="C23" s="248"/>
      <c r="D23" s="249"/>
      <c r="E23" s="250"/>
      <c r="F23" s="254"/>
      <c r="G23" s="251">
        <v>61112</v>
      </c>
      <c r="H23" s="252"/>
      <c r="I23" s="253" t="s">
        <v>209</v>
      </c>
      <c r="J23" s="188"/>
      <c r="K23" s="188"/>
      <c r="L23" s="188"/>
      <c r="M23" s="188"/>
      <c r="N23" s="188"/>
      <c r="O23" s="188"/>
      <c r="P23" s="188"/>
      <c r="Q23" s="188"/>
      <c r="R23" s="188"/>
      <c r="S23" s="253" t="s">
        <v>209</v>
      </c>
    </row>
    <row r="24" spans="1:19" ht="15">
      <c r="A24" s="225"/>
      <c r="B24" s="289" t="s">
        <v>222</v>
      </c>
      <c r="C24" s="252"/>
      <c r="D24" s="249"/>
      <c r="E24" s="250"/>
      <c r="F24" s="250"/>
      <c r="G24" s="254"/>
      <c r="H24" s="252">
        <v>6111201</v>
      </c>
      <c r="I24" s="255" t="s">
        <v>209</v>
      </c>
      <c r="J24" s="188"/>
      <c r="K24" s="188"/>
      <c r="L24" s="188"/>
      <c r="M24" s="188"/>
      <c r="N24" s="188"/>
      <c r="O24" s="188"/>
      <c r="P24" s="188"/>
      <c r="Q24" s="188"/>
      <c r="R24" s="188"/>
      <c r="S24" s="188"/>
    </row>
    <row r="25" spans="1:19" ht="15">
      <c r="A25" s="225"/>
      <c r="B25" s="289" t="s">
        <v>223</v>
      </c>
      <c r="C25" s="252"/>
      <c r="D25" s="249"/>
      <c r="E25" s="250"/>
      <c r="F25" s="250"/>
      <c r="G25" s="254"/>
      <c r="H25" s="252">
        <v>6111202</v>
      </c>
      <c r="I25" s="255" t="s">
        <v>209</v>
      </c>
      <c r="J25" s="188"/>
      <c r="K25" s="188"/>
      <c r="L25" s="188"/>
      <c r="M25" s="188"/>
      <c r="N25" s="188"/>
      <c r="O25" s="188"/>
      <c r="P25" s="188"/>
      <c r="Q25" s="188"/>
      <c r="R25" s="188"/>
      <c r="S25" s="188"/>
    </row>
    <row r="26" spans="1:19" ht="15">
      <c r="A26" s="225"/>
      <c r="B26" s="289" t="s">
        <v>224</v>
      </c>
      <c r="C26" s="252"/>
      <c r="D26" s="249"/>
      <c r="E26" s="250"/>
      <c r="F26" s="250"/>
      <c r="G26" s="254"/>
      <c r="H26" s="252">
        <v>6111203</v>
      </c>
      <c r="I26" s="255" t="s">
        <v>209</v>
      </c>
      <c r="J26" s="188"/>
      <c r="K26" s="188"/>
      <c r="L26" s="188"/>
      <c r="M26" s="188"/>
      <c r="N26" s="188"/>
      <c r="O26" s="188"/>
      <c r="P26" s="188"/>
      <c r="Q26" s="188"/>
      <c r="R26" s="188"/>
      <c r="S26" s="188"/>
    </row>
    <row r="27" spans="1:19" ht="15">
      <c r="A27" s="225"/>
      <c r="B27" s="289" t="s">
        <v>225</v>
      </c>
      <c r="C27" s="252"/>
      <c r="D27" s="249"/>
      <c r="E27" s="250"/>
      <c r="F27" s="250"/>
      <c r="G27" s="254"/>
      <c r="H27" s="252">
        <v>6111204</v>
      </c>
      <c r="I27" s="255" t="s">
        <v>209</v>
      </c>
      <c r="J27" s="188"/>
      <c r="K27" s="188"/>
      <c r="L27" s="188"/>
      <c r="M27" s="188"/>
      <c r="N27" s="188"/>
      <c r="O27" s="188"/>
      <c r="P27" s="188"/>
      <c r="Q27" s="188"/>
      <c r="R27" s="188"/>
      <c r="S27" s="188"/>
    </row>
    <row r="28" spans="1:19" ht="15">
      <c r="A28" s="225"/>
      <c r="B28" s="289" t="s">
        <v>226</v>
      </c>
      <c r="C28" s="252"/>
      <c r="D28" s="249"/>
      <c r="E28" s="250"/>
      <c r="F28" s="250"/>
      <c r="G28" s="254"/>
      <c r="H28" s="252">
        <v>6111205</v>
      </c>
      <c r="I28" s="255" t="s">
        <v>209</v>
      </c>
      <c r="J28" s="188"/>
      <c r="K28" s="188"/>
      <c r="L28" s="188"/>
      <c r="M28" s="188"/>
      <c r="N28" s="188"/>
      <c r="O28" s="188"/>
      <c r="P28" s="188"/>
      <c r="Q28" s="188"/>
      <c r="R28" s="188"/>
      <c r="S28" s="188"/>
    </row>
    <row r="29" spans="1:19" ht="15">
      <c r="A29" s="225"/>
      <c r="B29" s="289" t="s">
        <v>227</v>
      </c>
      <c r="C29" s="252"/>
      <c r="D29" s="249"/>
      <c r="E29" s="250"/>
      <c r="F29" s="250"/>
      <c r="G29" s="254"/>
      <c r="H29" s="252">
        <v>6111206</v>
      </c>
      <c r="I29" s="255" t="s">
        <v>209</v>
      </c>
      <c r="J29" s="188"/>
      <c r="K29" s="188"/>
      <c r="L29" s="188"/>
      <c r="M29" s="188"/>
      <c r="N29" s="188"/>
      <c r="O29" s="188"/>
      <c r="P29" s="188"/>
      <c r="Q29" s="188"/>
      <c r="R29" s="188"/>
      <c r="S29" s="188"/>
    </row>
    <row r="30" spans="1:19" ht="15">
      <c r="A30" s="225"/>
      <c r="B30" s="289" t="s">
        <v>228</v>
      </c>
      <c r="C30" s="252"/>
      <c r="D30" s="249"/>
      <c r="E30" s="250"/>
      <c r="F30" s="250"/>
      <c r="G30" s="254"/>
      <c r="H30" s="252">
        <v>6111207</v>
      </c>
      <c r="I30" s="255" t="s">
        <v>209</v>
      </c>
      <c r="J30" s="188"/>
      <c r="K30" s="188"/>
      <c r="L30" s="188"/>
      <c r="M30" s="188"/>
      <c r="N30" s="188"/>
      <c r="O30" s="188"/>
      <c r="P30" s="188"/>
      <c r="Q30" s="188"/>
      <c r="R30" s="188"/>
      <c r="S30" s="188"/>
    </row>
    <row r="31" spans="1:19" ht="15">
      <c r="A31" s="225"/>
      <c r="B31" s="289" t="s">
        <v>229</v>
      </c>
      <c r="C31" s="252"/>
      <c r="D31" s="249"/>
      <c r="E31" s="250"/>
      <c r="F31" s="250"/>
      <c r="G31" s="254"/>
      <c r="H31" s="252">
        <v>6111208</v>
      </c>
      <c r="I31" s="255" t="s">
        <v>209</v>
      </c>
      <c r="J31" s="188"/>
      <c r="K31" s="188"/>
      <c r="L31" s="188"/>
      <c r="M31" s="188"/>
      <c r="N31" s="188"/>
      <c r="O31" s="188"/>
      <c r="P31" s="188"/>
      <c r="Q31" s="188"/>
      <c r="R31" s="188"/>
      <c r="S31" s="188"/>
    </row>
    <row r="32" spans="1:19" ht="15">
      <c r="A32" s="225"/>
      <c r="B32" s="289" t="s">
        <v>230</v>
      </c>
      <c r="C32" s="252"/>
      <c r="D32" s="249"/>
      <c r="E32" s="250"/>
      <c r="F32" s="250"/>
      <c r="G32" s="254"/>
      <c r="H32" s="252">
        <v>6111209</v>
      </c>
      <c r="I32" s="255" t="s">
        <v>209</v>
      </c>
      <c r="J32" s="188"/>
      <c r="K32" s="188"/>
      <c r="L32" s="188"/>
      <c r="M32" s="188"/>
      <c r="N32" s="188"/>
      <c r="O32" s="188"/>
      <c r="P32" s="188"/>
      <c r="Q32" s="188"/>
      <c r="R32" s="188"/>
      <c r="S32" s="188"/>
    </row>
    <row r="33" spans="1:19" ht="15">
      <c r="A33" s="225"/>
      <c r="B33" s="289" t="s">
        <v>231</v>
      </c>
      <c r="C33" s="252"/>
      <c r="D33" s="249"/>
      <c r="E33" s="250"/>
      <c r="F33" s="250"/>
      <c r="G33" s="254"/>
      <c r="H33" s="252">
        <v>6111210</v>
      </c>
      <c r="I33" s="255" t="s">
        <v>209</v>
      </c>
      <c r="J33" s="188"/>
      <c r="K33" s="188"/>
      <c r="L33" s="188"/>
      <c r="M33" s="188"/>
      <c r="N33" s="188"/>
      <c r="O33" s="188"/>
      <c r="P33" s="188"/>
      <c r="Q33" s="188"/>
      <c r="R33" s="188"/>
      <c r="S33" s="188"/>
    </row>
    <row r="34" spans="1:19" ht="15">
      <c r="A34" s="258"/>
      <c r="B34" s="259"/>
      <c r="C34" s="260"/>
      <c r="D34" s="863" t="s">
        <v>220</v>
      </c>
      <c r="E34" s="864"/>
      <c r="F34" s="864"/>
      <c r="G34" s="864"/>
      <c r="H34" s="865"/>
      <c r="I34" s="256" t="s">
        <v>209</v>
      </c>
      <c r="J34" s="257" t="s">
        <v>209</v>
      </c>
      <c r="K34" s="257" t="s">
        <v>209</v>
      </c>
      <c r="L34" s="257" t="s">
        <v>209</v>
      </c>
      <c r="M34" s="257" t="s">
        <v>209</v>
      </c>
      <c r="N34" s="257" t="s">
        <v>209</v>
      </c>
      <c r="O34" s="257" t="s">
        <v>209</v>
      </c>
      <c r="P34" s="257" t="s">
        <v>209</v>
      </c>
      <c r="Q34" s="257" t="s">
        <v>209</v>
      </c>
      <c r="R34" s="257" t="s">
        <v>209</v>
      </c>
      <c r="S34" s="257" t="s">
        <v>209</v>
      </c>
    </row>
    <row r="35" spans="1:19" ht="15">
      <c r="A35" s="222"/>
      <c r="B35" s="261" t="s">
        <v>232</v>
      </c>
      <c r="C35" s="262"/>
      <c r="D35" s="215"/>
      <c r="E35" s="245"/>
      <c r="F35" s="245"/>
      <c r="G35" s="244">
        <v>61113</v>
      </c>
      <c r="H35" s="235"/>
      <c r="I35" s="253" t="s">
        <v>209</v>
      </c>
      <c r="J35" s="188"/>
      <c r="K35" s="188"/>
      <c r="L35" s="188"/>
      <c r="M35" s="188"/>
      <c r="N35" s="188"/>
      <c r="O35" s="188"/>
      <c r="P35" s="188"/>
      <c r="Q35" s="188"/>
      <c r="R35" s="188"/>
      <c r="S35" s="253" t="s">
        <v>209</v>
      </c>
    </row>
    <row r="36" spans="1:19" ht="15">
      <c r="A36" s="225"/>
      <c r="B36" s="289" t="s">
        <v>233</v>
      </c>
      <c r="C36" s="252"/>
      <c r="D36" s="249"/>
      <c r="E36" s="250"/>
      <c r="F36" s="250"/>
      <c r="G36" s="254"/>
      <c r="H36" s="252">
        <v>6111301</v>
      </c>
      <c r="I36" s="255" t="s">
        <v>209</v>
      </c>
      <c r="J36" s="188"/>
      <c r="K36" s="188"/>
      <c r="L36" s="188"/>
      <c r="M36" s="188"/>
      <c r="N36" s="188"/>
      <c r="O36" s="188"/>
      <c r="P36" s="188"/>
      <c r="Q36" s="188"/>
      <c r="R36" s="188"/>
      <c r="S36" s="188"/>
    </row>
    <row r="37" spans="1:19" ht="15">
      <c r="A37" s="225"/>
      <c r="B37" s="289" t="s">
        <v>234</v>
      </c>
      <c r="C37" s="252"/>
      <c r="D37" s="249"/>
      <c r="E37" s="250"/>
      <c r="F37" s="250"/>
      <c r="G37" s="254"/>
      <c r="H37" s="252">
        <v>6111302</v>
      </c>
      <c r="I37" s="255" t="s">
        <v>209</v>
      </c>
      <c r="J37" s="188"/>
      <c r="K37" s="188"/>
      <c r="L37" s="188"/>
      <c r="M37" s="188"/>
      <c r="N37" s="188"/>
      <c r="O37" s="188"/>
      <c r="P37" s="188"/>
      <c r="Q37" s="188"/>
      <c r="R37" s="188"/>
      <c r="S37" s="188"/>
    </row>
    <row r="38" spans="1:19" ht="15">
      <c r="A38" s="225"/>
      <c r="B38" s="289" t="s">
        <v>235</v>
      </c>
      <c r="C38" s="252"/>
      <c r="D38" s="249"/>
      <c r="E38" s="250"/>
      <c r="F38" s="250"/>
      <c r="G38" s="254"/>
      <c r="H38" s="252">
        <v>6111303</v>
      </c>
      <c r="I38" s="255" t="s">
        <v>209</v>
      </c>
      <c r="J38" s="188"/>
      <c r="K38" s="188"/>
      <c r="L38" s="188"/>
      <c r="M38" s="188"/>
      <c r="N38" s="188"/>
      <c r="O38" s="188"/>
      <c r="P38" s="188"/>
      <c r="Q38" s="188"/>
      <c r="R38" s="188"/>
      <c r="S38" s="188"/>
    </row>
    <row r="39" spans="1:19" ht="15">
      <c r="A39" s="258"/>
      <c r="B39" s="259" t="s">
        <v>236</v>
      </c>
      <c r="C39" s="260"/>
      <c r="D39" s="263"/>
      <c r="E39" s="264"/>
      <c r="F39" s="264"/>
      <c r="G39" s="265"/>
      <c r="H39" s="260">
        <v>6111304</v>
      </c>
      <c r="I39" s="255" t="s">
        <v>209</v>
      </c>
      <c r="J39" s="188"/>
      <c r="K39" s="188"/>
      <c r="L39" s="188"/>
      <c r="M39" s="188"/>
      <c r="N39" s="188"/>
      <c r="O39" s="188"/>
      <c r="P39" s="188"/>
      <c r="Q39" s="188"/>
      <c r="R39" s="188"/>
      <c r="S39" s="188"/>
    </row>
    <row r="40" spans="1:19" ht="15">
      <c r="A40" s="225"/>
      <c r="B40" s="289" t="s">
        <v>237</v>
      </c>
      <c r="C40" s="252"/>
      <c r="D40" s="249"/>
      <c r="E40" s="250"/>
      <c r="F40" s="250"/>
      <c r="G40" s="254"/>
      <c r="H40" s="252">
        <v>6111305</v>
      </c>
      <c r="I40" s="255" t="s">
        <v>209</v>
      </c>
      <c r="J40" s="188"/>
      <c r="K40" s="188"/>
      <c r="L40" s="188"/>
      <c r="M40" s="188"/>
      <c r="N40" s="188"/>
      <c r="O40" s="188"/>
      <c r="P40" s="188"/>
      <c r="Q40" s="188"/>
      <c r="R40" s="188"/>
      <c r="S40" s="188"/>
    </row>
    <row r="41" spans="1:19" ht="15">
      <c r="A41" s="222"/>
      <c r="B41" s="266" t="s">
        <v>238</v>
      </c>
      <c r="C41" s="235"/>
      <c r="D41" s="215"/>
      <c r="E41" s="245"/>
      <c r="F41" s="245"/>
      <c r="G41" s="194"/>
      <c r="H41" s="235">
        <v>6111306</v>
      </c>
      <c r="I41" s="255" t="s">
        <v>209</v>
      </c>
      <c r="J41" s="188"/>
      <c r="K41" s="188"/>
      <c r="L41" s="188"/>
      <c r="M41" s="188"/>
      <c r="N41" s="188"/>
      <c r="O41" s="188"/>
      <c r="P41" s="188"/>
      <c r="Q41" s="188"/>
      <c r="R41" s="188"/>
      <c r="S41" s="188"/>
    </row>
    <row r="42" spans="1:19" ht="15">
      <c r="A42" s="222"/>
      <c r="B42" s="266" t="s">
        <v>239</v>
      </c>
      <c r="C42" s="235"/>
      <c r="D42" s="215"/>
      <c r="E42" s="245"/>
      <c r="F42" s="245"/>
      <c r="G42" s="194"/>
      <c r="H42" s="250">
        <v>6111307</v>
      </c>
      <c r="I42" s="255" t="s">
        <v>209</v>
      </c>
      <c r="J42" s="188"/>
      <c r="K42" s="188"/>
      <c r="L42" s="188"/>
      <c r="M42" s="188"/>
      <c r="N42" s="188"/>
      <c r="O42" s="188"/>
      <c r="P42" s="188"/>
      <c r="Q42" s="188"/>
      <c r="R42" s="188"/>
      <c r="S42" s="188"/>
    </row>
    <row r="43" spans="1:19" ht="15">
      <c r="A43" s="222"/>
      <c r="B43" s="266" t="s">
        <v>240</v>
      </c>
      <c r="C43" s="235"/>
      <c r="D43" s="215"/>
      <c r="E43" s="245"/>
      <c r="F43" s="245"/>
      <c r="G43" s="194"/>
      <c r="H43" s="235">
        <v>6111308</v>
      </c>
      <c r="I43" s="255" t="s">
        <v>209</v>
      </c>
      <c r="J43" s="188"/>
      <c r="K43" s="188"/>
      <c r="L43" s="188"/>
      <c r="M43" s="188"/>
      <c r="N43" s="188"/>
      <c r="O43" s="188"/>
      <c r="P43" s="188"/>
      <c r="Q43" s="188"/>
      <c r="R43" s="188"/>
      <c r="S43" s="188"/>
    </row>
    <row r="44" spans="1:19" ht="15">
      <c r="A44" s="225"/>
      <c r="B44" s="289" t="s">
        <v>241</v>
      </c>
      <c r="C44" s="252"/>
      <c r="D44" s="249"/>
      <c r="E44" s="250"/>
      <c r="F44" s="250"/>
      <c r="G44" s="254"/>
      <c r="H44" s="252">
        <v>6111309</v>
      </c>
      <c r="I44" s="255" t="s">
        <v>209</v>
      </c>
      <c r="J44" s="188"/>
      <c r="K44" s="188"/>
      <c r="L44" s="188"/>
      <c r="M44" s="188"/>
      <c r="N44" s="188"/>
      <c r="O44" s="188"/>
      <c r="P44" s="188"/>
      <c r="Q44" s="188"/>
      <c r="R44" s="188"/>
      <c r="S44" s="188"/>
    </row>
    <row r="45" spans="1:19" ht="15">
      <c r="A45" s="225"/>
      <c r="B45" s="289" t="s">
        <v>242</v>
      </c>
      <c r="C45" s="252"/>
      <c r="D45" s="249"/>
      <c r="E45" s="250"/>
      <c r="F45" s="250"/>
      <c r="G45" s="254"/>
      <c r="H45" s="252">
        <v>6111310</v>
      </c>
      <c r="I45" s="255" t="s">
        <v>209</v>
      </c>
      <c r="J45" s="188"/>
      <c r="K45" s="188"/>
      <c r="L45" s="188"/>
      <c r="M45" s="188"/>
      <c r="N45" s="188"/>
      <c r="O45" s="188"/>
      <c r="P45" s="188"/>
      <c r="Q45" s="188"/>
      <c r="R45" s="188"/>
      <c r="S45" s="188"/>
    </row>
    <row r="46" spans="1:19" ht="15">
      <c r="A46" s="225"/>
      <c r="B46" s="289" t="s">
        <v>243</v>
      </c>
      <c r="C46" s="252"/>
      <c r="D46" s="249"/>
      <c r="E46" s="250"/>
      <c r="F46" s="250"/>
      <c r="G46" s="254"/>
      <c r="H46" s="252">
        <v>6111311</v>
      </c>
      <c r="I46" s="255" t="s">
        <v>209</v>
      </c>
      <c r="J46" s="188"/>
      <c r="K46" s="188"/>
      <c r="L46" s="188"/>
      <c r="M46" s="188"/>
      <c r="N46" s="188"/>
      <c r="O46" s="188"/>
      <c r="P46" s="188"/>
      <c r="Q46" s="188"/>
      <c r="R46" s="188"/>
      <c r="S46" s="188"/>
    </row>
    <row r="47" spans="1:19" ht="15">
      <c r="A47" s="225"/>
      <c r="B47" s="289" t="s">
        <v>537</v>
      </c>
      <c r="C47" s="252"/>
      <c r="D47" s="249"/>
      <c r="E47" s="250"/>
      <c r="F47" s="250"/>
      <c r="G47" s="254"/>
      <c r="H47" s="252">
        <v>6111312</v>
      </c>
      <c r="I47" s="255" t="s">
        <v>209</v>
      </c>
      <c r="J47" s="188"/>
      <c r="K47" s="188"/>
      <c r="L47" s="188"/>
      <c r="M47" s="188"/>
      <c r="N47" s="188"/>
      <c r="O47" s="188"/>
      <c r="P47" s="188"/>
      <c r="Q47" s="188"/>
      <c r="R47" s="188"/>
      <c r="S47" s="188"/>
    </row>
    <row r="48" spans="1:19" ht="16.5" customHeight="1">
      <c r="A48" s="225"/>
      <c r="B48" s="672"/>
      <c r="C48" s="252"/>
      <c r="D48" s="863" t="s">
        <v>220</v>
      </c>
      <c r="E48" s="864"/>
      <c r="F48" s="864"/>
      <c r="G48" s="864"/>
      <c r="H48" s="865"/>
      <c r="I48" s="256" t="s">
        <v>209</v>
      </c>
      <c r="J48" s="257" t="s">
        <v>209</v>
      </c>
      <c r="K48" s="257" t="s">
        <v>209</v>
      </c>
      <c r="L48" s="257" t="s">
        <v>209</v>
      </c>
      <c r="M48" s="257" t="s">
        <v>209</v>
      </c>
      <c r="N48" s="257" t="s">
        <v>209</v>
      </c>
      <c r="O48" s="257" t="s">
        <v>209</v>
      </c>
      <c r="P48" s="257" t="s">
        <v>209</v>
      </c>
      <c r="Q48" s="257" t="s">
        <v>209</v>
      </c>
      <c r="R48" s="257" t="s">
        <v>209</v>
      </c>
      <c r="S48" s="257" t="s">
        <v>209</v>
      </c>
    </row>
    <row r="49" spans="1:19" ht="15">
      <c r="A49" s="222"/>
      <c r="B49" s="261" t="s">
        <v>244</v>
      </c>
      <c r="C49" s="262"/>
      <c r="D49" s="215"/>
      <c r="E49" s="245"/>
      <c r="F49" s="244">
        <v>6112</v>
      </c>
      <c r="G49" s="245"/>
      <c r="H49" s="245"/>
      <c r="I49" s="246" t="s">
        <v>209</v>
      </c>
      <c r="J49" s="226"/>
      <c r="K49" s="191"/>
      <c r="L49" s="188"/>
      <c r="M49" s="188"/>
      <c r="N49" s="188"/>
      <c r="O49" s="188"/>
      <c r="P49" s="188"/>
      <c r="Q49" s="188"/>
      <c r="R49" s="188"/>
      <c r="S49" s="253" t="s">
        <v>209</v>
      </c>
    </row>
    <row r="50" spans="1:19" ht="15">
      <c r="A50" s="225"/>
      <c r="B50" s="247" t="s">
        <v>245</v>
      </c>
      <c r="C50" s="248"/>
      <c r="D50" s="250"/>
      <c r="E50" s="250"/>
      <c r="F50" s="250"/>
      <c r="G50" s="251">
        <v>61121</v>
      </c>
      <c r="H50" s="250"/>
      <c r="I50" s="253" t="s">
        <v>209</v>
      </c>
      <c r="J50" s="191"/>
      <c r="K50" s="188"/>
      <c r="L50" s="188"/>
      <c r="M50" s="188"/>
      <c r="N50" s="188"/>
      <c r="O50" s="188"/>
      <c r="P50" s="191"/>
      <c r="Q50" s="188"/>
      <c r="R50" s="188"/>
      <c r="S50" s="431" t="s">
        <v>209</v>
      </c>
    </row>
    <row r="51" spans="1:19" ht="15">
      <c r="A51" s="225"/>
      <c r="B51" s="289" t="s">
        <v>246</v>
      </c>
      <c r="C51" s="252"/>
      <c r="D51" s="250"/>
      <c r="E51" s="250"/>
      <c r="F51" s="250"/>
      <c r="G51" s="254"/>
      <c r="H51" s="250">
        <v>6112101</v>
      </c>
      <c r="I51" s="255" t="s">
        <v>209</v>
      </c>
      <c r="J51" s="191"/>
      <c r="K51" s="188"/>
      <c r="L51" s="188"/>
      <c r="M51" s="188"/>
      <c r="N51" s="188"/>
      <c r="O51" s="188"/>
      <c r="P51" s="188"/>
      <c r="Q51" s="188"/>
      <c r="R51" s="188"/>
      <c r="S51" s="192"/>
    </row>
    <row r="52" spans="1:19" ht="15">
      <c r="A52" s="192"/>
      <c r="B52" s="268" t="s">
        <v>247</v>
      </c>
      <c r="C52" s="213"/>
      <c r="D52" s="2"/>
      <c r="E52" s="2"/>
      <c r="F52" s="2"/>
      <c r="G52" s="192"/>
      <c r="H52" s="2">
        <v>6112102</v>
      </c>
      <c r="I52" s="255" t="s">
        <v>209</v>
      </c>
      <c r="J52" s="191"/>
      <c r="K52" s="188"/>
      <c r="L52" s="188"/>
      <c r="M52" s="188"/>
      <c r="N52" s="188"/>
      <c r="O52" s="188"/>
      <c r="P52" s="188"/>
      <c r="Q52" s="188"/>
      <c r="R52" s="188"/>
      <c r="S52" s="191"/>
    </row>
    <row r="53" spans="1:19" ht="15">
      <c r="A53" s="222"/>
      <c r="B53" s="266" t="s">
        <v>248</v>
      </c>
      <c r="C53" s="235"/>
      <c r="D53" s="245"/>
      <c r="E53" s="245"/>
      <c r="F53" s="245"/>
      <c r="G53" s="194"/>
      <c r="H53" s="245">
        <v>6112103</v>
      </c>
      <c r="I53" s="255" t="s">
        <v>209</v>
      </c>
      <c r="J53" s="188"/>
      <c r="K53" s="188"/>
      <c r="L53" s="188"/>
      <c r="M53" s="188"/>
      <c r="N53" s="188"/>
      <c r="O53" s="188"/>
      <c r="P53" s="188"/>
      <c r="Q53" s="188"/>
      <c r="R53" s="188"/>
      <c r="S53" s="191"/>
    </row>
    <row r="54" spans="1:19" ht="15">
      <c r="A54" s="222"/>
      <c r="B54" s="266" t="s">
        <v>249</v>
      </c>
      <c r="C54" s="235"/>
      <c r="D54" s="245"/>
      <c r="E54" s="245"/>
      <c r="F54" s="245"/>
      <c r="G54" s="194"/>
      <c r="H54" s="245">
        <v>6112104</v>
      </c>
      <c r="I54" s="255" t="s">
        <v>209</v>
      </c>
      <c r="J54" s="191"/>
      <c r="K54" s="191"/>
      <c r="L54" s="188"/>
      <c r="M54" s="188"/>
      <c r="N54" s="188"/>
      <c r="O54" s="191"/>
      <c r="P54" s="188"/>
      <c r="Q54" s="191"/>
      <c r="R54" s="188"/>
      <c r="S54" s="191"/>
    </row>
    <row r="55" spans="1:19" ht="15">
      <c r="A55" s="222"/>
      <c r="B55" s="266" t="s">
        <v>250</v>
      </c>
      <c r="C55" s="235"/>
      <c r="D55" s="245"/>
      <c r="E55" s="245"/>
      <c r="F55" s="245"/>
      <c r="G55" s="194"/>
      <c r="H55" s="245">
        <v>6112105</v>
      </c>
      <c r="I55" s="255" t="s">
        <v>209</v>
      </c>
      <c r="J55" s="191"/>
      <c r="K55" s="191"/>
      <c r="L55" s="188"/>
      <c r="M55" s="188"/>
      <c r="N55" s="188"/>
      <c r="O55" s="188"/>
      <c r="P55" s="188"/>
      <c r="Q55" s="188"/>
      <c r="R55" s="188"/>
      <c r="S55" s="188"/>
    </row>
    <row r="56" spans="1:19" ht="15">
      <c r="A56" s="225"/>
      <c r="B56" s="289" t="s">
        <v>251</v>
      </c>
      <c r="C56" s="252"/>
      <c r="D56" s="250"/>
      <c r="E56" s="250"/>
      <c r="F56" s="250"/>
      <c r="G56" s="254"/>
      <c r="H56" s="250">
        <v>6112106</v>
      </c>
      <c r="I56" s="255" t="s">
        <v>209</v>
      </c>
      <c r="J56" s="188"/>
      <c r="K56" s="191"/>
      <c r="L56" s="188"/>
      <c r="M56" s="188"/>
      <c r="N56" s="188"/>
      <c r="O56" s="188"/>
      <c r="P56" s="188"/>
      <c r="Q56" s="188"/>
      <c r="R56" s="188"/>
      <c r="S56" s="188"/>
    </row>
    <row r="57" spans="1:19" ht="15">
      <c r="A57" s="225"/>
      <c r="B57" s="289" t="s">
        <v>252</v>
      </c>
      <c r="C57" s="252"/>
      <c r="D57" s="249"/>
      <c r="E57" s="250"/>
      <c r="F57" s="250"/>
      <c r="G57" s="254"/>
      <c r="H57" s="250">
        <v>6112107</v>
      </c>
      <c r="I57" s="255" t="s">
        <v>209</v>
      </c>
      <c r="J57" s="188"/>
      <c r="K57" s="191"/>
      <c r="L57" s="188"/>
      <c r="M57" s="188"/>
      <c r="N57" s="188"/>
      <c r="O57" s="188"/>
      <c r="P57" s="188"/>
      <c r="Q57" s="188"/>
      <c r="R57" s="188"/>
      <c r="S57" s="188"/>
    </row>
    <row r="58" spans="1:19" ht="15">
      <c r="A58" s="225"/>
      <c r="B58" s="289" t="s">
        <v>253</v>
      </c>
      <c r="C58" s="252"/>
      <c r="D58" s="249"/>
      <c r="E58" s="250"/>
      <c r="F58" s="250"/>
      <c r="G58" s="254"/>
      <c r="H58" s="250">
        <v>6112108</v>
      </c>
      <c r="I58" s="255" t="s">
        <v>209</v>
      </c>
      <c r="J58" s="188"/>
      <c r="K58" s="191"/>
      <c r="L58" s="188"/>
      <c r="M58" s="188"/>
      <c r="N58" s="188"/>
      <c r="O58" s="188"/>
      <c r="P58" s="188"/>
      <c r="Q58" s="188"/>
      <c r="R58" s="188"/>
      <c r="S58" s="188"/>
    </row>
    <row r="59" spans="1:19" ht="15">
      <c r="A59" s="225"/>
      <c r="B59" s="289" t="s">
        <v>254</v>
      </c>
      <c r="C59" s="252"/>
      <c r="D59" s="249"/>
      <c r="E59" s="250"/>
      <c r="F59" s="250"/>
      <c r="G59" s="254"/>
      <c r="H59" s="250">
        <v>6112109</v>
      </c>
      <c r="I59" s="267" t="s">
        <v>209</v>
      </c>
      <c r="J59" s="188"/>
      <c r="K59" s="188"/>
      <c r="L59" s="188"/>
      <c r="M59" s="188"/>
      <c r="N59" s="188"/>
      <c r="O59" s="188"/>
      <c r="P59" s="188"/>
      <c r="Q59" s="188"/>
      <c r="R59" s="188"/>
      <c r="S59" s="188"/>
    </row>
    <row r="60" spans="1:19" ht="15">
      <c r="A60" s="225"/>
      <c r="B60" s="289"/>
      <c r="C60" s="252"/>
      <c r="D60" s="863" t="s">
        <v>220</v>
      </c>
      <c r="E60" s="864"/>
      <c r="F60" s="864"/>
      <c r="G60" s="864"/>
      <c r="H60" s="865"/>
      <c r="I60" s="256" t="s">
        <v>209</v>
      </c>
      <c r="J60" s="257" t="s">
        <v>209</v>
      </c>
      <c r="K60" s="257" t="s">
        <v>209</v>
      </c>
      <c r="L60" s="257" t="s">
        <v>209</v>
      </c>
      <c r="M60" s="257" t="s">
        <v>209</v>
      </c>
      <c r="N60" s="257" t="s">
        <v>209</v>
      </c>
      <c r="O60" s="257" t="s">
        <v>209</v>
      </c>
      <c r="P60" s="257" t="s">
        <v>209</v>
      </c>
      <c r="Q60" s="257" t="s">
        <v>209</v>
      </c>
      <c r="R60" s="257" t="s">
        <v>209</v>
      </c>
      <c r="S60" s="257" t="s">
        <v>209</v>
      </c>
    </row>
    <row r="61" spans="1:19" ht="15">
      <c r="A61" s="222"/>
      <c r="B61" s="261" t="s">
        <v>255</v>
      </c>
      <c r="C61" s="262"/>
      <c r="D61" s="215"/>
      <c r="E61" s="245"/>
      <c r="F61" s="245"/>
      <c r="G61" s="244">
        <v>61122</v>
      </c>
      <c r="H61" s="235"/>
      <c r="I61" s="253" t="s">
        <v>209</v>
      </c>
      <c r="J61" s="188"/>
      <c r="K61" s="188"/>
      <c r="L61" s="188"/>
      <c r="M61" s="188"/>
      <c r="N61" s="188"/>
      <c r="O61" s="188"/>
      <c r="P61" s="188"/>
      <c r="Q61" s="188"/>
      <c r="R61" s="188"/>
      <c r="S61" s="253" t="s">
        <v>209</v>
      </c>
    </row>
    <row r="62" spans="1:19" ht="15">
      <c r="A62" s="225"/>
      <c r="B62" s="289" t="s">
        <v>256</v>
      </c>
      <c r="C62" s="252"/>
      <c r="D62" s="249"/>
      <c r="E62" s="250"/>
      <c r="F62" s="250"/>
      <c r="G62" s="254"/>
      <c r="H62" s="250">
        <v>6112201</v>
      </c>
      <c r="I62" s="255" t="s">
        <v>209</v>
      </c>
      <c r="J62" s="188"/>
      <c r="K62" s="188"/>
      <c r="L62" s="188"/>
      <c r="M62" s="188"/>
      <c r="N62" s="188"/>
      <c r="O62" s="188"/>
      <c r="P62" s="188"/>
      <c r="Q62" s="188"/>
      <c r="R62" s="188"/>
      <c r="S62" s="188"/>
    </row>
    <row r="63" spans="1:19" ht="15">
      <c r="A63" s="222"/>
      <c r="B63" s="266" t="s">
        <v>257</v>
      </c>
      <c r="C63" s="235"/>
      <c r="D63" s="215"/>
      <c r="E63" s="245"/>
      <c r="F63" s="245"/>
      <c r="G63" s="194"/>
      <c r="H63" s="235">
        <v>6112202</v>
      </c>
      <c r="I63" s="255" t="s">
        <v>209</v>
      </c>
      <c r="J63" s="188"/>
      <c r="K63" s="188"/>
      <c r="L63" s="188"/>
      <c r="M63" s="188"/>
      <c r="N63" s="188"/>
      <c r="O63" s="188"/>
      <c r="P63" s="188"/>
      <c r="Q63" s="188"/>
      <c r="R63" s="188"/>
      <c r="S63" s="188"/>
    </row>
    <row r="64" spans="1:19" ht="15">
      <c r="A64" s="225"/>
      <c r="B64" s="289" t="s">
        <v>258</v>
      </c>
      <c r="C64" s="252"/>
      <c r="D64" s="249"/>
      <c r="E64" s="250"/>
      <c r="F64" s="250"/>
      <c r="G64" s="254"/>
      <c r="H64" s="252">
        <v>6112203</v>
      </c>
      <c r="I64" s="255" t="s">
        <v>209</v>
      </c>
      <c r="J64" s="188"/>
      <c r="K64" s="188"/>
      <c r="L64" s="188"/>
      <c r="M64" s="188"/>
      <c r="N64" s="188"/>
      <c r="O64" s="188"/>
      <c r="P64" s="188"/>
      <c r="Q64" s="188"/>
      <c r="R64" s="188"/>
      <c r="S64" s="188"/>
    </row>
    <row r="65" spans="1:19" ht="15">
      <c r="A65" s="225"/>
      <c r="B65" s="289" t="s">
        <v>259</v>
      </c>
      <c r="C65" s="252"/>
      <c r="D65" s="249"/>
      <c r="E65" s="250"/>
      <c r="F65" s="250"/>
      <c r="G65" s="254"/>
      <c r="H65" s="252">
        <v>6112204</v>
      </c>
      <c r="I65" s="255" t="s">
        <v>209</v>
      </c>
      <c r="J65" s="188"/>
      <c r="K65" s="188"/>
      <c r="L65" s="188"/>
      <c r="M65" s="188"/>
      <c r="N65" s="188"/>
      <c r="O65" s="188"/>
      <c r="P65" s="188"/>
      <c r="Q65" s="188"/>
      <c r="R65" s="188"/>
      <c r="S65" s="188"/>
    </row>
    <row r="66" spans="1:19" ht="15">
      <c r="A66" s="225"/>
      <c r="B66" s="289" t="s">
        <v>260</v>
      </c>
      <c r="C66" s="252"/>
      <c r="D66" s="249"/>
      <c r="E66" s="250"/>
      <c r="F66" s="250"/>
      <c r="G66" s="254"/>
      <c r="H66" s="252">
        <v>6112205</v>
      </c>
      <c r="I66" s="255" t="s">
        <v>209</v>
      </c>
      <c r="J66" s="188"/>
      <c r="K66" s="188"/>
      <c r="L66" s="188"/>
      <c r="M66" s="188"/>
      <c r="N66" s="188"/>
      <c r="O66" s="188"/>
      <c r="P66" s="188"/>
      <c r="Q66" s="188"/>
      <c r="R66" s="188"/>
      <c r="S66" s="188"/>
    </row>
    <row r="67" spans="1:19" ht="15">
      <c r="A67" s="225"/>
      <c r="B67" s="289" t="s">
        <v>261</v>
      </c>
      <c r="C67" s="252"/>
      <c r="D67" s="249"/>
      <c r="E67" s="250"/>
      <c r="F67" s="250"/>
      <c r="G67" s="254"/>
      <c r="H67" s="252">
        <v>6112206</v>
      </c>
      <c r="I67" s="255" t="s">
        <v>209</v>
      </c>
      <c r="J67" s="188"/>
      <c r="K67" s="188"/>
      <c r="L67" s="188"/>
      <c r="M67" s="188"/>
      <c r="N67" s="188"/>
      <c r="O67" s="188"/>
      <c r="P67" s="188"/>
      <c r="Q67" s="188"/>
      <c r="R67" s="188"/>
      <c r="S67" s="188"/>
    </row>
    <row r="68" spans="1:19" ht="15">
      <c r="A68" s="225"/>
      <c r="B68" s="289" t="s">
        <v>262</v>
      </c>
      <c r="C68" s="252"/>
      <c r="D68" s="249"/>
      <c r="E68" s="250"/>
      <c r="F68" s="250"/>
      <c r="G68" s="254"/>
      <c r="H68" s="252">
        <v>6112207</v>
      </c>
      <c r="I68" s="255" t="s">
        <v>209</v>
      </c>
      <c r="J68" s="188"/>
      <c r="K68" s="188"/>
      <c r="L68" s="188"/>
      <c r="M68" s="188"/>
      <c r="N68" s="188"/>
      <c r="O68" s="188"/>
      <c r="P68" s="188"/>
      <c r="Q68" s="188"/>
      <c r="R68" s="188"/>
      <c r="S68" s="188"/>
    </row>
    <row r="69" spans="1:19" ht="15">
      <c r="A69" s="225"/>
      <c r="B69" s="289" t="s">
        <v>263</v>
      </c>
      <c r="C69" s="252"/>
      <c r="D69" s="249"/>
      <c r="E69" s="250"/>
      <c r="F69" s="250"/>
      <c r="G69" s="254"/>
      <c r="H69" s="252">
        <v>6112208</v>
      </c>
      <c r="I69" s="255" t="s">
        <v>209</v>
      </c>
      <c r="J69" s="188"/>
      <c r="K69" s="188"/>
      <c r="L69" s="188"/>
      <c r="M69" s="188"/>
      <c r="N69" s="188"/>
      <c r="O69" s="188"/>
      <c r="P69" s="188"/>
      <c r="Q69" s="188"/>
      <c r="R69" s="188"/>
      <c r="S69" s="188"/>
    </row>
    <row r="70" spans="1:19" ht="15">
      <c r="A70" s="225"/>
      <c r="B70" s="289" t="s">
        <v>264</v>
      </c>
      <c r="C70" s="252"/>
      <c r="D70" s="249"/>
      <c r="E70" s="250"/>
      <c r="F70" s="250"/>
      <c r="G70" s="254"/>
      <c r="H70" s="252">
        <v>6112209</v>
      </c>
      <c r="I70" s="255" t="s">
        <v>209</v>
      </c>
      <c r="J70" s="188"/>
      <c r="K70" s="188"/>
      <c r="L70" s="188"/>
      <c r="M70" s="188"/>
      <c r="N70" s="188"/>
      <c r="O70" s="188"/>
      <c r="P70" s="188"/>
      <c r="Q70" s="188"/>
      <c r="R70" s="188"/>
      <c r="S70" s="188"/>
    </row>
    <row r="71" spans="1:19" ht="15">
      <c r="A71" s="225"/>
      <c r="B71" s="289" t="s">
        <v>265</v>
      </c>
      <c r="C71" s="252"/>
      <c r="D71" s="249"/>
      <c r="E71" s="250"/>
      <c r="F71" s="250"/>
      <c r="G71" s="254"/>
      <c r="H71" s="252">
        <v>6112210</v>
      </c>
      <c r="I71" s="255" t="s">
        <v>209</v>
      </c>
      <c r="J71" s="188"/>
      <c r="K71" s="188"/>
      <c r="L71" s="188"/>
      <c r="M71" s="188"/>
      <c r="N71" s="188"/>
      <c r="O71" s="188"/>
      <c r="P71" s="188"/>
      <c r="Q71" s="188"/>
      <c r="R71" s="188"/>
      <c r="S71" s="188"/>
    </row>
    <row r="72" spans="1:19" ht="15">
      <c r="A72" s="225"/>
      <c r="B72" s="289" t="s">
        <v>266</v>
      </c>
      <c r="C72" s="252"/>
      <c r="D72" s="249"/>
      <c r="E72" s="250"/>
      <c r="F72" s="250"/>
      <c r="G72" s="254"/>
      <c r="H72" s="252">
        <v>6112211</v>
      </c>
      <c r="I72" s="255" t="s">
        <v>209</v>
      </c>
      <c r="J72" s="188"/>
      <c r="K72" s="188"/>
      <c r="L72" s="188"/>
      <c r="M72" s="188"/>
      <c r="N72" s="188"/>
      <c r="O72" s="188"/>
      <c r="P72" s="188"/>
      <c r="Q72" s="188"/>
      <c r="R72" s="188"/>
      <c r="S72" s="188"/>
    </row>
    <row r="73" spans="1:19" ht="15">
      <c r="A73" s="219"/>
      <c r="B73" s="268" t="s">
        <v>267</v>
      </c>
      <c r="C73" s="213"/>
      <c r="D73" s="210"/>
      <c r="E73" s="2"/>
      <c r="F73" s="2"/>
      <c r="G73" s="192"/>
      <c r="H73" s="213">
        <v>6112212</v>
      </c>
      <c r="I73" s="255" t="s">
        <v>209</v>
      </c>
      <c r="J73" s="188"/>
      <c r="K73" s="188"/>
      <c r="L73" s="188"/>
      <c r="M73" s="188"/>
      <c r="N73" s="188"/>
      <c r="O73" s="188"/>
      <c r="P73" s="188"/>
      <c r="Q73" s="188"/>
      <c r="R73" s="188"/>
      <c r="S73" s="188"/>
    </row>
    <row r="74" spans="1:19" ht="15">
      <c r="A74" s="258"/>
      <c r="B74" s="259" t="s">
        <v>268</v>
      </c>
      <c r="C74" s="260"/>
      <c r="D74" s="263"/>
      <c r="E74" s="264"/>
      <c r="F74" s="264"/>
      <c r="G74" s="265"/>
      <c r="H74" s="260">
        <v>6112213</v>
      </c>
      <c r="I74" s="255" t="s">
        <v>209</v>
      </c>
      <c r="J74" s="188"/>
      <c r="K74" s="188"/>
      <c r="L74" s="188"/>
      <c r="M74" s="188"/>
      <c r="N74" s="188"/>
      <c r="O74" s="188"/>
      <c r="P74" s="188"/>
      <c r="Q74" s="188"/>
      <c r="R74" s="188"/>
      <c r="S74" s="188"/>
    </row>
    <row r="75" spans="1:19" ht="15">
      <c r="A75" s="225"/>
      <c r="B75" s="726" t="s">
        <v>269</v>
      </c>
      <c r="C75" s="252"/>
      <c r="D75" s="249"/>
      <c r="E75" s="250"/>
      <c r="F75" s="250"/>
      <c r="G75" s="254"/>
      <c r="H75" s="252">
        <v>6112214</v>
      </c>
      <c r="I75" s="255" t="s">
        <v>209</v>
      </c>
      <c r="J75" s="188"/>
      <c r="K75" s="188"/>
      <c r="L75" s="188"/>
      <c r="M75" s="188"/>
      <c r="N75" s="188"/>
      <c r="O75" s="188"/>
      <c r="P75" s="188"/>
      <c r="Q75" s="188"/>
      <c r="R75" s="188"/>
      <c r="S75" s="188"/>
    </row>
    <row r="76" spans="1:19" ht="15">
      <c r="A76" s="222"/>
      <c r="B76" s="266" t="s">
        <v>270</v>
      </c>
      <c r="C76" s="235"/>
      <c r="D76" s="215"/>
      <c r="E76" s="245"/>
      <c r="F76" s="245"/>
      <c r="G76" s="194"/>
      <c r="H76" s="235">
        <v>6112215</v>
      </c>
      <c r="I76" s="255" t="s">
        <v>209</v>
      </c>
      <c r="J76" s="188"/>
      <c r="K76" s="188"/>
      <c r="L76" s="188"/>
      <c r="M76" s="188"/>
      <c r="N76" s="188"/>
      <c r="O76" s="188"/>
      <c r="P76" s="188"/>
      <c r="Q76" s="188"/>
      <c r="R76" s="188"/>
      <c r="S76" s="188"/>
    </row>
    <row r="77" spans="1:19" ht="15">
      <c r="A77" s="225"/>
      <c r="B77" s="289" t="s">
        <v>271</v>
      </c>
      <c r="C77" s="252"/>
      <c r="D77" s="249"/>
      <c r="E77" s="250"/>
      <c r="F77" s="250"/>
      <c r="G77" s="254"/>
      <c r="H77" s="252">
        <v>6112216</v>
      </c>
      <c r="I77" s="255" t="s">
        <v>209</v>
      </c>
      <c r="J77" s="188"/>
      <c r="K77" s="188"/>
      <c r="L77" s="188"/>
      <c r="M77" s="188"/>
      <c r="N77" s="188"/>
      <c r="O77" s="188"/>
      <c r="P77" s="188"/>
      <c r="Q77" s="188"/>
      <c r="R77" s="188"/>
      <c r="S77" s="188"/>
    </row>
    <row r="78" spans="1:19" ht="15">
      <c r="A78" s="225"/>
      <c r="B78" s="735" t="s">
        <v>272</v>
      </c>
      <c r="C78" s="252"/>
      <c r="D78" s="249"/>
      <c r="E78" s="250"/>
      <c r="F78" s="250"/>
      <c r="G78" s="254"/>
      <c r="H78" s="252">
        <v>6112217</v>
      </c>
      <c r="I78" s="255" t="s">
        <v>209</v>
      </c>
      <c r="J78" s="188"/>
      <c r="K78" s="188"/>
      <c r="L78" s="188"/>
      <c r="M78" s="188"/>
      <c r="N78" s="188"/>
      <c r="O78" s="188"/>
      <c r="P78" s="188"/>
      <c r="Q78" s="188"/>
      <c r="R78" s="188"/>
      <c r="S78" s="188"/>
    </row>
    <row r="79" spans="1:19" ht="15">
      <c r="A79" s="258"/>
      <c r="B79" s="259" t="s">
        <v>889</v>
      </c>
      <c r="C79" s="260"/>
      <c r="D79" s="249"/>
      <c r="E79" s="250"/>
      <c r="F79" s="250"/>
      <c r="G79" s="254"/>
      <c r="H79" s="235">
        <v>6112218</v>
      </c>
      <c r="I79" s="255" t="s">
        <v>209</v>
      </c>
      <c r="J79" s="188"/>
      <c r="K79" s="188"/>
      <c r="L79" s="188"/>
      <c r="M79" s="188"/>
      <c r="N79" s="188"/>
      <c r="O79" s="188"/>
      <c r="P79" s="188"/>
      <c r="Q79" s="188"/>
      <c r="R79" s="188"/>
      <c r="S79" s="188"/>
    </row>
    <row r="80" spans="1:19" ht="15">
      <c r="A80" s="225"/>
      <c r="B80" s="735"/>
      <c r="C80" s="252"/>
      <c r="D80" s="864" t="s">
        <v>220</v>
      </c>
      <c r="E80" s="864"/>
      <c r="F80" s="864"/>
      <c r="G80" s="864"/>
      <c r="H80" s="865"/>
      <c r="I80" s="256" t="s">
        <v>209</v>
      </c>
      <c r="J80" s="257" t="s">
        <v>209</v>
      </c>
      <c r="K80" s="257" t="s">
        <v>209</v>
      </c>
      <c r="L80" s="257" t="s">
        <v>209</v>
      </c>
      <c r="M80" s="257" t="s">
        <v>209</v>
      </c>
      <c r="N80" s="257" t="s">
        <v>209</v>
      </c>
      <c r="O80" s="257" t="s">
        <v>209</v>
      </c>
      <c r="P80" s="257" t="s">
        <v>209</v>
      </c>
      <c r="Q80" s="257" t="s">
        <v>209</v>
      </c>
      <c r="R80" s="257" t="s">
        <v>209</v>
      </c>
      <c r="S80" s="257" t="s">
        <v>209</v>
      </c>
    </row>
    <row r="81" spans="1:19" ht="15">
      <c r="A81" s="432"/>
      <c r="B81" s="261" t="s">
        <v>890</v>
      </c>
      <c r="C81" s="433"/>
      <c r="D81" s="871">
        <v>61123</v>
      </c>
      <c r="E81" s="872"/>
      <c r="F81" s="872"/>
      <c r="G81" s="872"/>
      <c r="H81" s="873"/>
      <c r="I81" s="255"/>
      <c r="J81" s="434"/>
      <c r="K81" s="434"/>
      <c r="L81" s="434"/>
      <c r="M81" s="434"/>
      <c r="N81" s="434"/>
      <c r="O81" s="434"/>
      <c r="P81" s="434"/>
      <c r="Q81" s="434"/>
      <c r="R81" s="434"/>
      <c r="S81" s="434"/>
    </row>
    <row r="82" spans="1:19" ht="15">
      <c r="A82" s="432"/>
      <c r="B82" s="735" t="s">
        <v>897</v>
      </c>
      <c r="C82" s="433"/>
      <c r="D82" s="432"/>
      <c r="E82" s="433"/>
      <c r="F82" s="433"/>
      <c r="G82" s="433"/>
      <c r="H82" s="736">
        <v>6112301</v>
      </c>
      <c r="I82" s="255" t="s">
        <v>209</v>
      </c>
      <c r="J82" s="434"/>
      <c r="K82" s="434"/>
      <c r="L82" s="434"/>
      <c r="M82" s="434"/>
      <c r="N82" s="434"/>
      <c r="O82" s="434"/>
      <c r="P82" s="434"/>
      <c r="Q82" s="434"/>
      <c r="R82" s="434"/>
      <c r="S82" s="434"/>
    </row>
    <row r="83" spans="1:19" ht="15">
      <c r="A83" s="432"/>
      <c r="B83" s="735" t="s">
        <v>896</v>
      </c>
      <c r="C83" s="433"/>
      <c r="D83" s="432"/>
      <c r="E83" s="433"/>
      <c r="F83" s="433"/>
      <c r="G83" s="433"/>
      <c r="H83" s="736">
        <v>6112302</v>
      </c>
      <c r="I83" s="255" t="s">
        <v>209</v>
      </c>
      <c r="J83" s="434"/>
      <c r="K83" s="434"/>
      <c r="L83" s="434"/>
      <c r="M83" s="434"/>
      <c r="N83" s="434"/>
      <c r="O83" s="434"/>
      <c r="P83" s="434"/>
      <c r="Q83" s="434"/>
      <c r="R83" s="434"/>
      <c r="S83" s="434"/>
    </row>
    <row r="84" spans="1:19" ht="15">
      <c r="A84" s="432"/>
      <c r="B84" s="735" t="s">
        <v>891</v>
      </c>
      <c r="C84" s="433"/>
      <c r="D84" s="432"/>
      <c r="E84" s="433"/>
      <c r="F84" s="433"/>
      <c r="G84" s="433"/>
      <c r="H84" s="736">
        <v>6112303</v>
      </c>
      <c r="I84" s="255" t="s">
        <v>209</v>
      </c>
      <c r="J84" s="434"/>
      <c r="K84" s="434"/>
      <c r="L84" s="434"/>
      <c r="M84" s="434"/>
      <c r="N84" s="434"/>
      <c r="O84" s="434"/>
      <c r="P84" s="434"/>
      <c r="Q84" s="434"/>
      <c r="R84" s="434"/>
      <c r="S84" s="434"/>
    </row>
    <row r="85" spans="1:19" ht="15">
      <c r="A85" s="432"/>
      <c r="B85" s="735" t="s">
        <v>892</v>
      </c>
      <c r="C85" s="433"/>
      <c r="D85" s="432"/>
      <c r="E85" s="433"/>
      <c r="F85" s="433"/>
      <c r="G85" s="433"/>
      <c r="H85" s="736">
        <v>6112304</v>
      </c>
      <c r="I85" s="255" t="s">
        <v>209</v>
      </c>
      <c r="J85" s="434"/>
      <c r="K85" s="434"/>
      <c r="L85" s="434"/>
      <c r="M85" s="434"/>
      <c r="N85" s="434"/>
      <c r="O85" s="434"/>
      <c r="P85" s="434"/>
      <c r="Q85" s="434"/>
      <c r="R85" s="434"/>
      <c r="S85" s="434"/>
    </row>
    <row r="86" spans="1:19" ht="15">
      <c r="A86" s="432"/>
      <c r="B86" s="735" t="s">
        <v>893</v>
      </c>
      <c r="C86" s="433"/>
      <c r="D86" s="432"/>
      <c r="E86" s="433"/>
      <c r="F86" s="433"/>
      <c r="G86" s="433"/>
      <c r="H86" s="736">
        <v>6112305</v>
      </c>
      <c r="I86" s="255" t="s">
        <v>209</v>
      </c>
      <c r="J86" s="434"/>
      <c r="K86" s="434"/>
      <c r="L86" s="434"/>
      <c r="M86" s="434"/>
      <c r="N86" s="434"/>
      <c r="O86" s="434"/>
      <c r="P86" s="434"/>
      <c r="Q86" s="434"/>
      <c r="R86" s="434"/>
      <c r="S86" s="434"/>
    </row>
    <row r="87" spans="1:19" ht="15">
      <c r="A87" s="432"/>
      <c r="B87" s="735" t="s">
        <v>894</v>
      </c>
      <c r="C87" s="433"/>
      <c r="D87" s="432"/>
      <c r="E87" s="433"/>
      <c r="F87" s="433"/>
      <c r="G87" s="433"/>
      <c r="H87" s="736">
        <v>6112306</v>
      </c>
      <c r="I87" s="255" t="s">
        <v>209</v>
      </c>
      <c r="J87" s="434"/>
      <c r="K87" s="434"/>
      <c r="L87" s="434"/>
      <c r="M87" s="434"/>
      <c r="N87" s="434"/>
      <c r="O87" s="434"/>
      <c r="P87" s="434"/>
      <c r="Q87" s="434"/>
      <c r="R87" s="434"/>
      <c r="S87" s="434"/>
    </row>
    <row r="88" spans="1:19" ht="15">
      <c r="A88" s="432"/>
      <c r="B88" s="735" t="s">
        <v>895</v>
      </c>
      <c r="C88" s="433"/>
      <c r="D88" s="432"/>
      <c r="E88" s="433"/>
      <c r="F88" s="433"/>
      <c r="G88" s="433"/>
      <c r="H88" s="736">
        <v>6112307</v>
      </c>
      <c r="I88" s="255" t="s">
        <v>209</v>
      </c>
      <c r="J88" s="434"/>
      <c r="K88" s="434"/>
      <c r="L88" s="434"/>
      <c r="M88" s="434"/>
      <c r="N88" s="434"/>
      <c r="O88" s="434"/>
      <c r="P88" s="434"/>
      <c r="Q88" s="434"/>
      <c r="R88" s="434"/>
      <c r="S88" s="434"/>
    </row>
    <row r="89" spans="1:19" ht="15">
      <c r="A89" s="432"/>
      <c r="B89" s="735" t="s">
        <v>898</v>
      </c>
      <c r="C89" s="433"/>
      <c r="D89" s="432"/>
      <c r="E89" s="433"/>
      <c r="F89" s="433"/>
      <c r="G89" s="433"/>
      <c r="H89" s="736">
        <v>6112308</v>
      </c>
      <c r="I89" s="255" t="s">
        <v>209</v>
      </c>
      <c r="J89" s="434"/>
      <c r="K89" s="434"/>
      <c r="L89" s="434"/>
      <c r="M89" s="434"/>
      <c r="N89" s="434"/>
      <c r="O89" s="434"/>
      <c r="P89" s="434"/>
      <c r="Q89" s="434"/>
      <c r="R89" s="434"/>
      <c r="S89" s="434"/>
    </row>
    <row r="90" spans="1:19" ht="15">
      <c r="A90" s="432"/>
      <c r="B90" s="735" t="s">
        <v>899</v>
      </c>
      <c r="C90" s="433"/>
      <c r="D90" s="432"/>
      <c r="E90" s="433"/>
      <c r="F90" s="433"/>
      <c r="G90" s="433"/>
      <c r="H90" s="736">
        <v>6112309</v>
      </c>
      <c r="I90" s="255" t="s">
        <v>209</v>
      </c>
      <c r="J90" s="434"/>
      <c r="K90" s="434"/>
      <c r="L90" s="434"/>
      <c r="M90" s="434"/>
      <c r="N90" s="434"/>
      <c r="O90" s="434"/>
      <c r="P90" s="434"/>
      <c r="Q90" s="434"/>
      <c r="R90" s="434"/>
      <c r="S90" s="434"/>
    </row>
    <row r="91" spans="1:19" ht="15">
      <c r="A91" s="432"/>
      <c r="B91" s="735"/>
      <c r="C91" s="433"/>
      <c r="D91" s="864" t="s">
        <v>220</v>
      </c>
      <c r="E91" s="864"/>
      <c r="F91" s="864"/>
      <c r="G91" s="864"/>
      <c r="H91" s="865"/>
      <c r="I91" s="256" t="s">
        <v>209</v>
      </c>
      <c r="J91" s="257" t="s">
        <v>209</v>
      </c>
      <c r="K91" s="257" t="s">
        <v>209</v>
      </c>
      <c r="L91" s="257" t="s">
        <v>209</v>
      </c>
      <c r="M91" s="257" t="s">
        <v>209</v>
      </c>
      <c r="N91" s="257" t="s">
        <v>209</v>
      </c>
      <c r="O91" s="257" t="s">
        <v>209</v>
      </c>
      <c r="P91" s="257" t="s">
        <v>209</v>
      </c>
      <c r="Q91" s="257" t="s">
        <v>209</v>
      </c>
      <c r="R91" s="257" t="s">
        <v>209</v>
      </c>
      <c r="S91" s="257" t="s">
        <v>209</v>
      </c>
    </row>
    <row r="92" spans="1:19" ht="15">
      <c r="A92" s="435"/>
      <c r="B92" s="261" t="s">
        <v>538</v>
      </c>
      <c r="C92" s="436"/>
      <c r="D92" s="245"/>
      <c r="E92" s="244"/>
      <c r="F92" s="251">
        <v>6113</v>
      </c>
      <c r="G92" s="245"/>
      <c r="H92" s="235"/>
      <c r="I92" s="253" t="s">
        <v>209</v>
      </c>
      <c r="J92" s="434"/>
      <c r="K92" s="434"/>
      <c r="L92" s="434"/>
      <c r="M92" s="434"/>
      <c r="N92" s="434"/>
      <c r="O92" s="434"/>
      <c r="P92" s="434"/>
      <c r="Q92" s="434"/>
      <c r="R92" s="434"/>
      <c r="S92" s="253" t="s">
        <v>209</v>
      </c>
    </row>
    <row r="93" spans="1:19" ht="15">
      <c r="A93" s="437"/>
      <c r="B93" s="261" t="s">
        <v>539</v>
      </c>
      <c r="C93" s="436"/>
      <c r="D93" s="245"/>
      <c r="E93" s="245"/>
      <c r="F93" s="244"/>
      <c r="G93" s="244">
        <v>61131</v>
      </c>
      <c r="H93" s="235"/>
      <c r="I93" s="253" t="s">
        <v>209</v>
      </c>
      <c r="J93" s="434"/>
      <c r="K93" s="434"/>
      <c r="L93" s="434"/>
      <c r="M93" s="434"/>
      <c r="N93" s="434"/>
      <c r="O93" s="434"/>
      <c r="P93" s="434"/>
      <c r="Q93" s="434"/>
      <c r="R93" s="434"/>
      <c r="S93" s="253" t="s">
        <v>209</v>
      </c>
    </row>
    <row r="94" spans="1:19" ht="15">
      <c r="A94" s="437"/>
      <c r="B94" s="726" t="s">
        <v>804</v>
      </c>
      <c r="C94" s="436"/>
      <c r="D94" s="245"/>
      <c r="E94" s="245"/>
      <c r="F94" s="244"/>
      <c r="G94" s="244"/>
      <c r="H94" s="235">
        <v>6113101</v>
      </c>
      <c r="I94" s="253"/>
      <c r="J94" s="434"/>
      <c r="K94" s="434"/>
      <c r="L94" s="434"/>
      <c r="M94" s="434"/>
      <c r="N94" s="434"/>
      <c r="O94" s="434"/>
      <c r="P94" s="434"/>
      <c r="Q94" s="434"/>
      <c r="R94" s="434"/>
      <c r="S94" s="253"/>
    </row>
    <row r="95" spans="1:19" ht="15">
      <c r="A95" s="437"/>
      <c r="B95" s="266" t="s">
        <v>805</v>
      </c>
      <c r="C95" s="436"/>
      <c r="D95" s="245"/>
      <c r="E95" s="245"/>
      <c r="F95" s="244"/>
      <c r="G95" s="244"/>
      <c r="H95" s="235">
        <v>6113102</v>
      </c>
      <c r="I95" s="253"/>
      <c r="J95" s="434"/>
      <c r="K95" s="434"/>
      <c r="L95" s="434"/>
      <c r="M95" s="434"/>
      <c r="N95" s="434"/>
      <c r="O95" s="434"/>
      <c r="P95" s="434"/>
      <c r="Q95" s="434"/>
      <c r="R95" s="434"/>
      <c r="S95" s="253"/>
    </row>
    <row r="96" spans="1:19" ht="15">
      <c r="A96" s="437"/>
      <c r="B96" s="726" t="s">
        <v>806</v>
      </c>
      <c r="C96" s="436"/>
      <c r="D96" s="245"/>
      <c r="E96" s="245"/>
      <c r="F96" s="244"/>
      <c r="G96" s="244"/>
      <c r="H96" s="235">
        <v>6113103</v>
      </c>
      <c r="I96" s="253"/>
      <c r="J96" s="434"/>
      <c r="K96" s="434"/>
      <c r="L96" s="434"/>
      <c r="M96" s="434"/>
      <c r="N96" s="434"/>
      <c r="O96" s="434"/>
      <c r="P96" s="434"/>
      <c r="Q96" s="434"/>
      <c r="R96" s="434"/>
      <c r="S96" s="253"/>
    </row>
    <row r="97" spans="1:19" ht="15">
      <c r="A97" s="437"/>
      <c r="B97" s="726" t="s">
        <v>807</v>
      </c>
      <c r="C97" s="436"/>
      <c r="D97" s="245"/>
      <c r="E97" s="245"/>
      <c r="F97" s="244"/>
      <c r="G97" s="244"/>
      <c r="H97" s="235">
        <v>6113104</v>
      </c>
      <c r="I97" s="253"/>
      <c r="J97" s="434"/>
      <c r="K97" s="434"/>
      <c r="L97" s="434"/>
      <c r="M97" s="434"/>
      <c r="N97" s="434"/>
      <c r="O97" s="434"/>
      <c r="P97" s="434"/>
      <c r="Q97" s="434"/>
      <c r="R97" s="434"/>
      <c r="S97" s="253"/>
    </row>
    <row r="98" spans="1:19" ht="15">
      <c r="A98" s="437"/>
      <c r="B98" s="726" t="s">
        <v>808</v>
      </c>
      <c r="C98" s="436"/>
      <c r="D98" s="245"/>
      <c r="E98" s="245"/>
      <c r="F98" s="244"/>
      <c r="G98" s="244"/>
      <c r="H98" s="235">
        <v>6113105</v>
      </c>
      <c r="I98" s="253"/>
      <c r="J98" s="434"/>
      <c r="K98" s="434"/>
      <c r="L98" s="434"/>
      <c r="M98" s="434"/>
      <c r="N98" s="434"/>
      <c r="O98" s="434"/>
      <c r="P98" s="434"/>
      <c r="Q98" s="434"/>
      <c r="R98" s="434"/>
      <c r="S98" s="253"/>
    </row>
    <row r="99" spans="1:19" ht="15">
      <c r="A99" s="437"/>
      <c r="B99" s="266" t="s">
        <v>809</v>
      </c>
      <c r="C99" s="436"/>
      <c r="D99" s="245"/>
      <c r="E99" s="245"/>
      <c r="F99" s="244"/>
      <c r="G99" s="244"/>
      <c r="H99" s="235">
        <v>6113106</v>
      </c>
      <c r="I99" s="253"/>
      <c r="J99" s="434"/>
      <c r="K99" s="434"/>
      <c r="L99" s="434"/>
      <c r="M99" s="434"/>
      <c r="N99" s="434"/>
      <c r="O99" s="434"/>
      <c r="P99" s="434"/>
      <c r="Q99" s="434"/>
      <c r="R99" s="434"/>
      <c r="S99" s="253"/>
    </row>
    <row r="100" spans="1:19" ht="15">
      <c r="A100" s="437"/>
      <c r="B100" s="726" t="s">
        <v>810</v>
      </c>
      <c r="C100" s="436"/>
      <c r="D100" s="245"/>
      <c r="E100" s="245"/>
      <c r="F100" s="244"/>
      <c r="G100" s="244"/>
      <c r="H100" s="235">
        <v>6113107</v>
      </c>
      <c r="I100" s="253"/>
      <c r="J100" s="434"/>
      <c r="K100" s="434"/>
      <c r="L100" s="434"/>
      <c r="M100" s="434"/>
      <c r="N100" s="434"/>
      <c r="O100" s="434"/>
      <c r="P100" s="434"/>
      <c r="Q100" s="434"/>
      <c r="R100" s="434"/>
      <c r="S100" s="253"/>
    </row>
    <row r="101" spans="1:19" ht="15">
      <c r="A101" s="437"/>
      <c r="B101" s="726" t="s">
        <v>811</v>
      </c>
      <c r="C101" s="436"/>
      <c r="D101" s="245"/>
      <c r="E101" s="245"/>
      <c r="F101" s="244"/>
      <c r="G101" s="244"/>
      <c r="H101" s="235">
        <v>6113108</v>
      </c>
      <c r="I101" s="253"/>
      <c r="J101" s="434"/>
      <c r="K101" s="434"/>
      <c r="L101" s="434"/>
      <c r="M101" s="434"/>
      <c r="N101" s="434"/>
      <c r="O101" s="434"/>
      <c r="P101" s="434"/>
      <c r="Q101" s="434"/>
      <c r="R101" s="434"/>
      <c r="S101" s="253"/>
    </row>
    <row r="102" spans="1:19" ht="15">
      <c r="A102" s="437"/>
      <c r="B102" s="726" t="s">
        <v>812</v>
      </c>
      <c r="C102" s="436"/>
      <c r="D102" s="245"/>
      <c r="E102" s="245"/>
      <c r="F102" s="244"/>
      <c r="G102" s="244"/>
      <c r="H102" s="235">
        <v>6113109</v>
      </c>
      <c r="I102" s="253"/>
      <c r="J102" s="434"/>
      <c r="K102" s="434"/>
      <c r="L102" s="434"/>
      <c r="M102" s="434"/>
      <c r="N102" s="434"/>
      <c r="O102" s="434"/>
      <c r="P102" s="434"/>
      <c r="Q102" s="434"/>
      <c r="R102" s="434"/>
      <c r="S102" s="253"/>
    </row>
    <row r="103" spans="1:19" ht="15">
      <c r="A103" s="437"/>
      <c r="B103" s="266" t="s">
        <v>813</v>
      </c>
      <c r="C103" s="436"/>
      <c r="D103" s="245"/>
      <c r="E103" s="245"/>
      <c r="F103" s="244"/>
      <c r="G103" s="244"/>
      <c r="H103" s="235">
        <v>6113110</v>
      </c>
      <c r="I103" s="253"/>
      <c r="J103" s="434"/>
      <c r="K103" s="434"/>
      <c r="L103" s="434"/>
      <c r="M103" s="434"/>
      <c r="N103" s="434"/>
      <c r="O103" s="434"/>
      <c r="P103" s="434"/>
      <c r="Q103" s="434"/>
      <c r="R103" s="434"/>
      <c r="S103" s="253"/>
    </row>
    <row r="104" spans="1:19" ht="15">
      <c r="A104" s="437"/>
      <c r="B104" s="726" t="s">
        <v>814</v>
      </c>
      <c r="C104" s="436"/>
      <c r="D104" s="245"/>
      <c r="E104" s="245"/>
      <c r="F104" s="244"/>
      <c r="G104" s="244"/>
      <c r="H104" s="235">
        <v>6113111</v>
      </c>
      <c r="I104" s="253"/>
      <c r="J104" s="434"/>
      <c r="K104" s="434"/>
      <c r="L104" s="434"/>
      <c r="M104" s="434"/>
      <c r="N104" s="434"/>
      <c r="O104" s="434"/>
      <c r="P104" s="434"/>
      <c r="Q104" s="434"/>
      <c r="R104" s="434"/>
      <c r="S104" s="253"/>
    </row>
    <row r="105" spans="1:19" ht="15">
      <c r="A105" s="437"/>
      <c r="B105" s="726" t="s">
        <v>815</v>
      </c>
      <c r="C105" s="436"/>
      <c r="D105" s="245"/>
      <c r="E105" s="245"/>
      <c r="F105" s="244"/>
      <c r="G105" s="244"/>
      <c r="H105" s="235">
        <v>6113112</v>
      </c>
      <c r="I105" s="253"/>
      <c r="J105" s="434"/>
      <c r="K105" s="434"/>
      <c r="L105" s="434"/>
      <c r="M105" s="434"/>
      <c r="N105" s="434"/>
      <c r="O105" s="434"/>
      <c r="P105" s="434"/>
      <c r="Q105" s="434"/>
      <c r="R105" s="434"/>
      <c r="S105" s="253"/>
    </row>
    <row r="106" spans="1:19" ht="15">
      <c r="A106" s="437"/>
      <c r="B106" s="726" t="s">
        <v>816</v>
      </c>
      <c r="C106" s="436"/>
      <c r="D106" s="245"/>
      <c r="E106" s="245"/>
      <c r="F106" s="244"/>
      <c r="G106" s="244"/>
      <c r="H106" s="235">
        <v>6113113</v>
      </c>
      <c r="I106" s="253"/>
      <c r="J106" s="434"/>
      <c r="K106" s="434"/>
      <c r="L106" s="434"/>
      <c r="M106" s="434"/>
      <c r="N106" s="434"/>
      <c r="O106" s="434"/>
      <c r="P106" s="434"/>
      <c r="Q106" s="434"/>
      <c r="R106" s="434"/>
      <c r="S106" s="253"/>
    </row>
    <row r="107" spans="1:19" ht="15">
      <c r="A107" s="437"/>
      <c r="B107" s="266" t="s">
        <v>817</v>
      </c>
      <c r="C107" s="436"/>
      <c r="D107" s="245"/>
      <c r="E107" s="245"/>
      <c r="F107" s="244"/>
      <c r="G107" s="244"/>
      <c r="H107" s="235">
        <v>6113114</v>
      </c>
      <c r="I107" s="253"/>
      <c r="J107" s="434"/>
      <c r="K107" s="434"/>
      <c r="L107" s="434"/>
      <c r="M107" s="434"/>
      <c r="N107" s="434"/>
      <c r="O107" s="434"/>
      <c r="P107" s="434"/>
      <c r="Q107" s="434"/>
      <c r="R107" s="434"/>
      <c r="S107" s="253"/>
    </row>
    <row r="108" spans="1:19" ht="15">
      <c r="A108" s="437"/>
      <c r="B108" s="726" t="s">
        <v>818</v>
      </c>
      <c r="C108" s="436"/>
      <c r="D108" s="245"/>
      <c r="E108" s="245"/>
      <c r="F108" s="244"/>
      <c r="G108" s="244"/>
      <c r="H108" s="235">
        <v>6113115</v>
      </c>
      <c r="I108" s="253"/>
      <c r="J108" s="434"/>
      <c r="K108" s="434"/>
      <c r="L108" s="434"/>
      <c r="M108" s="434"/>
      <c r="N108" s="434"/>
      <c r="O108" s="434"/>
      <c r="P108" s="434"/>
      <c r="Q108" s="434"/>
      <c r="R108" s="434"/>
      <c r="S108" s="253"/>
    </row>
    <row r="109" spans="1:19" ht="15">
      <c r="A109" s="437"/>
      <c r="B109" s="726" t="s">
        <v>819</v>
      </c>
      <c r="C109" s="436"/>
      <c r="D109" s="245"/>
      <c r="E109" s="245"/>
      <c r="F109" s="244"/>
      <c r="G109" s="244"/>
      <c r="H109" s="235">
        <v>6113116</v>
      </c>
      <c r="I109" s="253"/>
      <c r="J109" s="434"/>
      <c r="K109" s="434"/>
      <c r="L109" s="434"/>
      <c r="M109" s="434"/>
      <c r="N109" s="434"/>
      <c r="O109" s="434"/>
      <c r="P109" s="434"/>
      <c r="Q109" s="434"/>
      <c r="R109" s="434"/>
      <c r="S109" s="253"/>
    </row>
    <row r="110" spans="1:19" ht="15">
      <c r="A110" s="437"/>
      <c r="B110" s="726" t="s">
        <v>820</v>
      </c>
      <c r="C110" s="436"/>
      <c r="D110" s="245"/>
      <c r="E110" s="245"/>
      <c r="F110" s="244"/>
      <c r="G110" s="244"/>
      <c r="H110" s="235">
        <v>6113117</v>
      </c>
      <c r="I110" s="253"/>
      <c r="J110" s="434"/>
      <c r="K110" s="434"/>
      <c r="L110" s="434"/>
      <c r="M110" s="434"/>
      <c r="N110" s="434"/>
      <c r="O110" s="434"/>
      <c r="P110" s="434"/>
      <c r="Q110" s="434"/>
      <c r="R110" s="434"/>
      <c r="S110" s="253"/>
    </row>
    <row r="111" spans="1:19" ht="15">
      <c r="A111" s="437"/>
      <c r="B111" s="266" t="s">
        <v>821</v>
      </c>
      <c r="C111" s="436"/>
      <c r="D111" s="245"/>
      <c r="E111" s="245"/>
      <c r="F111" s="244"/>
      <c r="G111" s="244"/>
      <c r="H111" s="235">
        <v>6113118</v>
      </c>
      <c r="I111" s="253"/>
      <c r="J111" s="434"/>
      <c r="K111" s="434"/>
      <c r="L111" s="434"/>
      <c r="M111" s="434"/>
      <c r="N111" s="434"/>
      <c r="O111" s="434"/>
      <c r="P111" s="434"/>
      <c r="Q111" s="434"/>
      <c r="R111" s="434"/>
      <c r="S111" s="253"/>
    </row>
    <row r="112" spans="1:19" ht="15">
      <c r="A112" s="437"/>
      <c r="B112" s="726" t="s">
        <v>822</v>
      </c>
      <c r="C112" s="436"/>
      <c r="D112" s="245"/>
      <c r="E112" s="245"/>
      <c r="F112" s="244"/>
      <c r="G112" s="244"/>
      <c r="H112" s="235">
        <v>6113119</v>
      </c>
      <c r="I112" s="253"/>
      <c r="J112" s="434"/>
      <c r="K112" s="434"/>
      <c r="L112" s="434"/>
      <c r="M112" s="434"/>
      <c r="N112" s="434"/>
      <c r="O112" s="434"/>
      <c r="P112" s="434"/>
      <c r="Q112" s="434"/>
      <c r="R112" s="434"/>
      <c r="S112" s="253"/>
    </row>
    <row r="113" spans="1:19" ht="15">
      <c r="A113" s="437"/>
      <c r="B113" s="726" t="s">
        <v>823</v>
      </c>
      <c r="C113" s="436"/>
      <c r="D113" s="245"/>
      <c r="E113" s="245"/>
      <c r="F113" s="244"/>
      <c r="G113" s="244"/>
      <c r="H113" s="235">
        <v>6113120</v>
      </c>
      <c r="I113" s="253"/>
      <c r="J113" s="434"/>
      <c r="K113" s="434"/>
      <c r="L113" s="434"/>
      <c r="M113" s="434"/>
      <c r="N113" s="434"/>
      <c r="O113" s="434"/>
      <c r="P113" s="434"/>
      <c r="Q113" s="434"/>
      <c r="R113" s="434"/>
      <c r="S113" s="253"/>
    </row>
    <row r="114" spans="1:19" ht="15">
      <c r="A114" s="437"/>
      <c r="B114" s="726" t="s">
        <v>824</v>
      </c>
      <c r="C114" s="436"/>
      <c r="D114" s="245"/>
      <c r="E114" s="245"/>
      <c r="F114" s="244"/>
      <c r="G114" s="244"/>
      <c r="H114" s="235">
        <v>6113121</v>
      </c>
      <c r="I114" s="253"/>
      <c r="J114" s="434"/>
      <c r="K114" s="434"/>
      <c r="L114" s="434"/>
      <c r="M114" s="434"/>
      <c r="N114" s="434"/>
      <c r="O114" s="434"/>
      <c r="P114" s="434"/>
      <c r="Q114" s="434"/>
      <c r="R114" s="434"/>
      <c r="S114" s="253"/>
    </row>
    <row r="115" spans="1:19" ht="15">
      <c r="A115" s="437"/>
      <c r="B115" s="266" t="s">
        <v>825</v>
      </c>
      <c r="C115" s="436"/>
      <c r="D115" s="245"/>
      <c r="E115" s="245"/>
      <c r="F115" s="244"/>
      <c r="G115" s="244"/>
      <c r="H115" s="235">
        <v>6113122</v>
      </c>
      <c r="I115" s="253"/>
      <c r="J115" s="434"/>
      <c r="K115" s="434"/>
      <c r="L115" s="434"/>
      <c r="M115" s="434"/>
      <c r="N115" s="434"/>
      <c r="O115" s="434"/>
      <c r="P115" s="434"/>
      <c r="Q115" s="434"/>
      <c r="R115" s="434"/>
      <c r="S115" s="253"/>
    </row>
    <row r="116" spans="1:19" ht="15">
      <c r="A116" s="437"/>
      <c r="B116" s="726" t="s">
        <v>826</v>
      </c>
      <c r="C116" s="436"/>
      <c r="D116" s="245"/>
      <c r="E116" s="245"/>
      <c r="F116" s="244"/>
      <c r="G116" s="244"/>
      <c r="H116" s="235">
        <v>6113123</v>
      </c>
      <c r="I116" s="253"/>
      <c r="J116" s="434"/>
      <c r="K116" s="434"/>
      <c r="L116" s="434"/>
      <c r="M116" s="434"/>
      <c r="N116" s="434"/>
      <c r="O116" s="434"/>
      <c r="P116" s="434"/>
      <c r="Q116" s="434"/>
      <c r="R116" s="434"/>
      <c r="S116" s="253"/>
    </row>
    <row r="117" spans="1:19" ht="15">
      <c r="A117" s="437"/>
      <c r="B117" s="726" t="s">
        <v>827</v>
      </c>
      <c r="C117" s="436"/>
      <c r="D117" s="245"/>
      <c r="E117" s="245"/>
      <c r="F117" s="244"/>
      <c r="G117" s="244"/>
      <c r="H117" s="235">
        <v>6113124</v>
      </c>
      <c r="I117" s="253"/>
      <c r="J117" s="434"/>
      <c r="K117" s="434"/>
      <c r="L117" s="434"/>
      <c r="M117" s="434"/>
      <c r="N117" s="434"/>
      <c r="O117" s="434"/>
      <c r="P117" s="434"/>
      <c r="Q117" s="434"/>
      <c r="R117" s="434"/>
      <c r="S117" s="253"/>
    </row>
    <row r="118" spans="1:19" ht="15">
      <c r="A118" s="437"/>
      <c r="B118" s="726" t="s">
        <v>828</v>
      </c>
      <c r="C118" s="436"/>
      <c r="D118" s="245"/>
      <c r="E118" s="245"/>
      <c r="F118" s="244"/>
      <c r="G118" s="244"/>
      <c r="H118" s="235">
        <v>6113125</v>
      </c>
      <c r="I118" s="253"/>
      <c r="J118" s="434"/>
      <c r="K118" s="434"/>
      <c r="L118" s="434"/>
      <c r="M118" s="434"/>
      <c r="N118" s="434"/>
      <c r="O118" s="434"/>
      <c r="P118" s="434"/>
      <c r="Q118" s="434"/>
      <c r="R118" s="434"/>
      <c r="S118" s="253"/>
    </row>
    <row r="119" spans="1:19" ht="15">
      <c r="A119" s="437"/>
      <c r="B119" s="266" t="s">
        <v>829</v>
      </c>
      <c r="C119" s="436"/>
      <c r="D119" s="245"/>
      <c r="E119" s="245"/>
      <c r="F119" s="244"/>
      <c r="G119" s="244"/>
      <c r="H119" s="235">
        <v>6113126</v>
      </c>
      <c r="I119" s="253"/>
      <c r="J119" s="434"/>
      <c r="K119" s="434"/>
      <c r="L119" s="434"/>
      <c r="M119" s="434"/>
      <c r="N119" s="434"/>
      <c r="O119" s="434"/>
      <c r="P119" s="434"/>
      <c r="Q119" s="434"/>
      <c r="R119" s="434"/>
      <c r="S119" s="253"/>
    </row>
    <row r="120" spans="1:19" ht="15">
      <c r="A120" s="437"/>
      <c r="B120" s="726" t="s">
        <v>830</v>
      </c>
      <c r="C120" s="436"/>
      <c r="D120" s="245"/>
      <c r="E120" s="245"/>
      <c r="F120" s="244"/>
      <c r="G120" s="244"/>
      <c r="H120" s="235">
        <v>6113127</v>
      </c>
      <c r="I120" s="253"/>
      <c r="J120" s="434"/>
      <c r="K120" s="434"/>
      <c r="L120" s="434"/>
      <c r="M120" s="434"/>
      <c r="N120" s="434"/>
      <c r="O120" s="434"/>
      <c r="P120" s="434"/>
      <c r="Q120" s="434"/>
      <c r="R120" s="434"/>
      <c r="S120" s="253"/>
    </row>
    <row r="121" spans="1:19" ht="15">
      <c r="A121" s="437"/>
      <c r="B121" s="726" t="s">
        <v>831</v>
      </c>
      <c r="C121" s="436"/>
      <c r="D121" s="245"/>
      <c r="E121" s="245"/>
      <c r="F121" s="244"/>
      <c r="G121" s="244"/>
      <c r="H121" s="235">
        <v>6113128</v>
      </c>
      <c r="I121" s="253"/>
      <c r="J121" s="434"/>
      <c r="K121" s="434"/>
      <c r="L121" s="434"/>
      <c r="M121" s="434"/>
      <c r="N121" s="434"/>
      <c r="O121" s="434"/>
      <c r="P121" s="434"/>
      <c r="Q121" s="434"/>
      <c r="R121" s="434"/>
      <c r="S121" s="253"/>
    </row>
    <row r="122" spans="1:19" ht="15">
      <c r="A122" s="437"/>
      <c r="B122" s="726" t="s">
        <v>832</v>
      </c>
      <c r="C122" s="436"/>
      <c r="D122" s="245"/>
      <c r="E122" s="245"/>
      <c r="F122" s="244"/>
      <c r="G122" s="244"/>
      <c r="H122" s="235">
        <v>6113129</v>
      </c>
      <c r="I122" s="253"/>
      <c r="J122" s="434"/>
      <c r="K122" s="434"/>
      <c r="L122" s="434"/>
      <c r="M122" s="434"/>
      <c r="N122" s="434"/>
      <c r="O122" s="434"/>
      <c r="P122" s="434"/>
      <c r="Q122" s="434"/>
      <c r="R122" s="434"/>
      <c r="S122" s="253"/>
    </row>
    <row r="123" spans="1:19" ht="15">
      <c r="A123" s="437"/>
      <c r="B123" s="266" t="s">
        <v>833</v>
      </c>
      <c r="C123" s="436"/>
      <c r="D123" s="245"/>
      <c r="E123" s="245"/>
      <c r="F123" s="244"/>
      <c r="G123" s="244"/>
      <c r="H123" s="235">
        <v>6113130</v>
      </c>
      <c r="I123" s="253"/>
      <c r="J123" s="434"/>
      <c r="K123" s="434"/>
      <c r="L123" s="434"/>
      <c r="M123" s="434"/>
      <c r="N123" s="434"/>
      <c r="O123" s="434"/>
      <c r="P123" s="434"/>
      <c r="Q123" s="434"/>
      <c r="R123" s="434"/>
      <c r="S123" s="253"/>
    </row>
    <row r="124" spans="1:19" ht="15">
      <c r="A124" s="437"/>
      <c r="B124" s="261"/>
      <c r="C124" s="436"/>
      <c r="D124" s="863" t="s">
        <v>220</v>
      </c>
      <c r="E124" s="864"/>
      <c r="F124" s="864"/>
      <c r="G124" s="864"/>
      <c r="H124" s="865"/>
      <c r="I124" s="256" t="s">
        <v>209</v>
      </c>
      <c r="J124" s="257" t="s">
        <v>209</v>
      </c>
      <c r="K124" s="257" t="s">
        <v>209</v>
      </c>
      <c r="L124" s="257" t="s">
        <v>209</v>
      </c>
      <c r="M124" s="257" t="s">
        <v>209</v>
      </c>
      <c r="N124" s="257" t="s">
        <v>209</v>
      </c>
      <c r="O124" s="257" t="s">
        <v>209</v>
      </c>
      <c r="P124" s="257" t="s">
        <v>209</v>
      </c>
      <c r="Q124" s="257" t="s">
        <v>209</v>
      </c>
      <c r="R124" s="257" t="s">
        <v>209</v>
      </c>
      <c r="S124" s="257" t="s">
        <v>209</v>
      </c>
    </row>
    <row r="125" spans="1:19" ht="15">
      <c r="A125" s="437"/>
      <c r="B125" s="261"/>
      <c r="C125" s="436"/>
      <c r="D125" s="245"/>
      <c r="E125" s="245"/>
      <c r="F125" s="244"/>
      <c r="G125" s="244"/>
      <c r="H125" s="235"/>
      <c r="I125" s="253"/>
      <c r="J125" s="434"/>
      <c r="K125" s="434"/>
      <c r="L125" s="434"/>
      <c r="M125" s="434"/>
      <c r="N125" s="434"/>
      <c r="O125" s="434"/>
      <c r="P125" s="434"/>
      <c r="Q125" s="434"/>
      <c r="R125" s="434"/>
      <c r="S125" s="253"/>
    </row>
    <row r="126" spans="1:19" ht="15">
      <c r="A126" s="437"/>
      <c r="B126" s="261" t="s">
        <v>540</v>
      </c>
      <c r="C126" s="436"/>
      <c r="D126" s="245"/>
      <c r="E126" s="245"/>
      <c r="F126" s="244"/>
      <c r="G126" s="244">
        <v>61132</v>
      </c>
      <c r="H126" s="235"/>
      <c r="I126" s="253" t="s">
        <v>209</v>
      </c>
      <c r="J126" s="434"/>
      <c r="K126" s="434"/>
      <c r="L126" s="434"/>
      <c r="M126" s="434"/>
      <c r="N126" s="434"/>
      <c r="O126" s="434"/>
      <c r="P126" s="434"/>
      <c r="Q126" s="434"/>
      <c r="R126" s="434"/>
      <c r="S126" s="253" t="s">
        <v>209</v>
      </c>
    </row>
    <row r="127" spans="1:19" ht="15">
      <c r="A127" s="437"/>
      <c r="B127" s="266" t="s">
        <v>900</v>
      </c>
      <c r="C127" s="436"/>
      <c r="D127" s="245"/>
      <c r="E127" s="245"/>
      <c r="F127" s="244"/>
      <c r="G127" s="244"/>
      <c r="H127" s="235">
        <v>6113201</v>
      </c>
      <c r="I127" s="255" t="s">
        <v>209</v>
      </c>
      <c r="J127" s="434"/>
      <c r="K127" s="434"/>
      <c r="L127" s="434"/>
      <c r="M127" s="434"/>
      <c r="N127" s="434"/>
      <c r="O127" s="434"/>
      <c r="P127" s="434"/>
      <c r="Q127" s="434"/>
      <c r="R127" s="434"/>
      <c r="S127" s="253"/>
    </row>
    <row r="128" spans="1:19" ht="15">
      <c r="A128" s="437"/>
      <c r="B128" s="266" t="s">
        <v>901</v>
      </c>
      <c r="C128" s="436"/>
      <c r="D128" s="245"/>
      <c r="E128" s="245"/>
      <c r="F128" s="244"/>
      <c r="G128" s="244"/>
      <c r="H128" s="235">
        <v>6113202</v>
      </c>
      <c r="I128" s="255" t="s">
        <v>209</v>
      </c>
      <c r="J128" s="434"/>
      <c r="K128" s="434"/>
      <c r="L128" s="434"/>
      <c r="M128" s="434"/>
      <c r="N128" s="434"/>
      <c r="O128" s="434"/>
      <c r="P128" s="434"/>
      <c r="Q128" s="434"/>
      <c r="R128" s="434"/>
      <c r="S128" s="253"/>
    </row>
    <row r="129" spans="1:19" ht="15">
      <c r="A129" s="437"/>
      <c r="B129" s="266" t="s">
        <v>902</v>
      </c>
      <c r="C129" s="436"/>
      <c r="D129" s="245"/>
      <c r="E129" s="245"/>
      <c r="F129" s="244"/>
      <c r="G129" s="244"/>
      <c r="H129" s="235">
        <v>6113203</v>
      </c>
      <c r="I129" s="255" t="s">
        <v>209</v>
      </c>
      <c r="J129" s="434"/>
      <c r="K129" s="434"/>
      <c r="L129" s="434"/>
      <c r="M129" s="434"/>
      <c r="N129" s="434"/>
      <c r="O129" s="434"/>
      <c r="P129" s="434"/>
      <c r="Q129" s="434"/>
      <c r="R129" s="434"/>
      <c r="S129" s="253"/>
    </row>
    <row r="130" spans="1:19" ht="15">
      <c r="A130" s="437"/>
      <c r="B130" s="266" t="s">
        <v>903</v>
      </c>
      <c r="C130" s="436"/>
      <c r="D130" s="245"/>
      <c r="E130" s="245"/>
      <c r="F130" s="244"/>
      <c r="G130" s="244"/>
      <c r="H130" s="235">
        <v>6113204</v>
      </c>
      <c r="I130" s="255" t="s">
        <v>209</v>
      </c>
      <c r="J130" s="434"/>
      <c r="K130" s="434"/>
      <c r="L130" s="434"/>
      <c r="M130" s="434"/>
      <c r="N130" s="434"/>
      <c r="O130" s="434"/>
      <c r="P130" s="434"/>
      <c r="Q130" s="434"/>
      <c r="R130" s="434"/>
      <c r="S130" s="253"/>
    </row>
    <row r="131" spans="1:19" ht="15">
      <c r="A131" s="437"/>
      <c r="B131" s="266" t="s">
        <v>904</v>
      </c>
      <c r="C131" s="436"/>
      <c r="D131" s="245"/>
      <c r="E131" s="245"/>
      <c r="F131" s="244"/>
      <c r="G131" s="244"/>
      <c r="H131" s="235">
        <v>6113205</v>
      </c>
      <c r="I131" s="255" t="s">
        <v>209</v>
      </c>
      <c r="J131" s="434"/>
      <c r="K131" s="434"/>
      <c r="L131" s="434"/>
      <c r="M131" s="434"/>
      <c r="N131" s="434"/>
      <c r="O131" s="434"/>
      <c r="P131" s="434"/>
      <c r="Q131" s="434"/>
      <c r="R131" s="434"/>
      <c r="S131" s="253"/>
    </row>
    <row r="132" spans="1:19" ht="15">
      <c r="A132" s="437"/>
      <c r="B132" s="266" t="s">
        <v>905</v>
      </c>
      <c r="C132" s="436"/>
      <c r="D132" s="245"/>
      <c r="E132" s="245"/>
      <c r="F132" s="244"/>
      <c r="G132" s="244"/>
      <c r="H132" s="235">
        <v>6113206</v>
      </c>
      <c r="I132" s="255" t="s">
        <v>209</v>
      </c>
      <c r="J132" s="434"/>
      <c r="K132" s="434"/>
      <c r="L132" s="434"/>
      <c r="M132" s="434"/>
      <c r="N132" s="434"/>
      <c r="O132" s="434"/>
      <c r="P132" s="434"/>
      <c r="Q132" s="434"/>
      <c r="R132" s="434"/>
      <c r="S132" s="253"/>
    </row>
    <row r="133" spans="1:19" ht="15">
      <c r="A133" s="437"/>
      <c r="B133" s="266" t="s">
        <v>906</v>
      </c>
      <c r="C133" s="436"/>
      <c r="D133" s="245"/>
      <c r="E133" s="245"/>
      <c r="F133" s="244"/>
      <c r="G133" s="244"/>
      <c r="H133" s="235">
        <v>6113207</v>
      </c>
      <c r="I133" s="255" t="s">
        <v>209</v>
      </c>
      <c r="J133" s="434"/>
      <c r="K133" s="434"/>
      <c r="L133" s="434"/>
      <c r="M133" s="434"/>
      <c r="N133" s="434"/>
      <c r="O133" s="434"/>
      <c r="P133" s="434"/>
      <c r="Q133" s="434"/>
      <c r="R133" s="434"/>
      <c r="S133" s="253"/>
    </row>
    <row r="134" spans="1:19" ht="15">
      <c r="A134" s="437"/>
      <c r="B134" s="266" t="s">
        <v>907</v>
      </c>
      <c r="C134" s="436"/>
      <c r="D134" s="245"/>
      <c r="E134" s="245"/>
      <c r="F134" s="244"/>
      <c r="G134" s="244"/>
      <c r="H134" s="235">
        <v>6113208</v>
      </c>
      <c r="I134" s="255" t="s">
        <v>209</v>
      </c>
      <c r="J134" s="434"/>
      <c r="K134" s="434"/>
      <c r="L134" s="434"/>
      <c r="M134" s="434"/>
      <c r="N134" s="434"/>
      <c r="O134" s="434"/>
      <c r="P134" s="434"/>
      <c r="Q134" s="434"/>
      <c r="R134" s="434"/>
      <c r="S134" s="253"/>
    </row>
    <row r="135" spans="1:19" ht="15">
      <c r="A135" s="437"/>
      <c r="B135" s="266" t="s">
        <v>908</v>
      </c>
      <c r="C135" s="436"/>
      <c r="D135" s="245"/>
      <c r="E135" s="245"/>
      <c r="F135" s="244"/>
      <c r="G135" s="244"/>
      <c r="H135" s="235">
        <v>6113209</v>
      </c>
      <c r="I135" s="255" t="s">
        <v>209</v>
      </c>
      <c r="J135" s="434"/>
      <c r="K135" s="434"/>
      <c r="L135" s="434"/>
      <c r="M135" s="434"/>
      <c r="N135" s="434"/>
      <c r="O135" s="434"/>
      <c r="P135" s="434"/>
      <c r="Q135" s="434"/>
      <c r="R135" s="434"/>
      <c r="S135" s="253"/>
    </row>
    <row r="136" spans="1:19" ht="15">
      <c r="A136" s="437"/>
      <c r="B136" s="266" t="s">
        <v>909</v>
      </c>
      <c r="C136" s="436"/>
      <c r="D136" s="245"/>
      <c r="E136" s="245"/>
      <c r="F136" s="244"/>
      <c r="G136" s="244"/>
      <c r="H136" s="235">
        <v>6113210</v>
      </c>
      <c r="I136" s="255" t="s">
        <v>209</v>
      </c>
      <c r="J136" s="434"/>
      <c r="K136" s="434"/>
      <c r="L136" s="434"/>
      <c r="M136" s="434"/>
      <c r="N136" s="434"/>
      <c r="O136" s="434"/>
      <c r="P136" s="434"/>
      <c r="Q136" s="434"/>
      <c r="R136" s="434"/>
      <c r="S136" s="253"/>
    </row>
    <row r="137" spans="1:19" ht="15">
      <c r="A137" s="437"/>
      <c r="B137" s="266"/>
      <c r="C137" s="436"/>
      <c r="D137" s="863" t="s">
        <v>220</v>
      </c>
      <c r="E137" s="864"/>
      <c r="F137" s="864"/>
      <c r="G137" s="864"/>
      <c r="H137" s="865"/>
      <c r="I137" s="256" t="s">
        <v>209</v>
      </c>
      <c r="J137" s="256" t="s">
        <v>209</v>
      </c>
      <c r="K137" s="256" t="s">
        <v>209</v>
      </c>
      <c r="L137" s="256" t="s">
        <v>209</v>
      </c>
      <c r="M137" s="256" t="s">
        <v>209</v>
      </c>
      <c r="N137" s="256" t="s">
        <v>209</v>
      </c>
      <c r="O137" s="256" t="s">
        <v>209</v>
      </c>
      <c r="P137" s="256" t="s">
        <v>209</v>
      </c>
      <c r="Q137" s="256" t="s">
        <v>209</v>
      </c>
      <c r="R137" s="256" t="s">
        <v>209</v>
      </c>
      <c r="S137" s="256" t="s">
        <v>209</v>
      </c>
    </row>
    <row r="138" spans="1:19" ht="15">
      <c r="A138" s="437"/>
      <c r="B138" s="261" t="s">
        <v>541</v>
      </c>
      <c r="C138" s="436"/>
      <c r="D138" s="245"/>
      <c r="E138" s="245"/>
      <c r="F138" s="244"/>
      <c r="G138" s="244">
        <v>61133</v>
      </c>
      <c r="H138" s="235"/>
      <c r="I138" s="253" t="s">
        <v>209</v>
      </c>
      <c r="J138" s="434"/>
      <c r="K138" s="434"/>
      <c r="L138" s="434"/>
      <c r="M138" s="434"/>
      <c r="N138" s="434"/>
      <c r="O138" s="434"/>
      <c r="P138" s="434"/>
      <c r="Q138" s="434"/>
      <c r="R138" s="434"/>
      <c r="S138" s="253" t="s">
        <v>209</v>
      </c>
    </row>
    <row r="139" spans="1:19" ht="15">
      <c r="A139" s="437"/>
      <c r="B139" s="289" t="s">
        <v>542</v>
      </c>
      <c r="C139" s="436"/>
      <c r="D139" s="245"/>
      <c r="E139" s="245"/>
      <c r="F139" s="245"/>
      <c r="G139" s="245"/>
      <c r="H139" s="235">
        <v>6113301</v>
      </c>
      <c r="I139" s="255" t="s">
        <v>209</v>
      </c>
      <c r="J139" s="434"/>
      <c r="K139" s="434"/>
      <c r="L139" s="434"/>
      <c r="M139" s="434"/>
      <c r="N139" s="434"/>
      <c r="O139" s="434"/>
      <c r="P139" s="434"/>
      <c r="Q139" s="434"/>
      <c r="R139" s="434"/>
      <c r="S139" s="434"/>
    </row>
    <row r="140" spans="1:19" ht="15">
      <c r="A140" s="437"/>
      <c r="B140" s="289" t="s">
        <v>543</v>
      </c>
      <c r="C140" s="436"/>
      <c r="D140" s="245"/>
      <c r="E140" s="245"/>
      <c r="F140" s="245"/>
      <c r="G140" s="245"/>
      <c r="H140" s="235">
        <v>6113302</v>
      </c>
      <c r="I140" s="255" t="s">
        <v>209</v>
      </c>
      <c r="J140" s="434"/>
      <c r="K140" s="434"/>
      <c r="L140" s="434"/>
      <c r="M140" s="434"/>
      <c r="N140" s="434"/>
      <c r="O140" s="434"/>
      <c r="P140" s="434"/>
      <c r="Q140" s="434"/>
      <c r="R140" s="434"/>
      <c r="S140" s="434"/>
    </row>
    <row r="141" spans="1:19" ht="15">
      <c r="A141" s="437"/>
      <c r="B141" s="289" t="s">
        <v>544</v>
      </c>
      <c r="C141" s="436"/>
      <c r="D141" s="245"/>
      <c r="E141" s="245"/>
      <c r="F141" s="245"/>
      <c r="G141" s="245"/>
      <c r="H141" s="235">
        <v>6113303</v>
      </c>
      <c r="I141" s="255" t="s">
        <v>209</v>
      </c>
      <c r="J141" s="434"/>
      <c r="K141" s="434"/>
      <c r="L141" s="434"/>
      <c r="M141" s="434"/>
      <c r="N141" s="434"/>
      <c r="O141" s="434"/>
      <c r="P141" s="434"/>
      <c r="Q141" s="434"/>
      <c r="R141" s="434"/>
      <c r="S141" s="434"/>
    </row>
    <row r="142" spans="1:19" ht="15">
      <c r="A142" s="437"/>
      <c r="B142" s="672" t="s">
        <v>545</v>
      </c>
      <c r="C142" s="436"/>
      <c r="D142" s="245"/>
      <c r="E142" s="245"/>
      <c r="F142" s="245"/>
      <c r="G142" s="245"/>
      <c r="H142" s="235">
        <v>6113304</v>
      </c>
      <c r="I142" s="267" t="s">
        <v>209</v>
      </c>
      <c r="J142" s="438"/>
      <c r="K142" s="438"/>
      <c r="L142" s="438"/>
      <c r="M142" s="438"/>
      <c r="N142" s="438"/>
      <c r="O142" s="438"/>
      <c r="P142" s="438"/>
      <c r="Q142" s="438"/>
      <c r="R142" s="438"/>
      <c r="S142" s="438"/>
    </row>
    <row r="143" spans="1:19" ht="15">
      <c r="A143" s="437"/>
      <c r="B143" s="266" t="s">
        <v>546</v>
      </c>
      <c r="C143" s="436"/>
      <c r="D143" s="245"/>
      <c r="E143" s="245"/>
      <c r="F143" s="245"/>
      <c r="G143" s="245"/>
      <c r="H143" s="235">
        <v>6113305</v>
      </c>
      <c r="I143" s="267" t="s">
        <v>209</v>
      </c>
      <c r="J143" s="438"/>
      <c r="K143" s="438"/>
      <c r="L143" s="438"/>
      <c r="M143" s="438"/>
      <c r="N143" s="438"/>
      <c r="O143" s="438"/>
      <c r="P143" s="438"/>
      <c r="Q143" s="438"/>
      <c r="R143" s="438"/>
      <c r="S143" s="438"/>
    </row>
    <row r="144" spans="1:19" ht="15">
      <c r="A144" s="437"/>
      <c r="B144" s="266" t="s">
        <v>547</v>
      </c>
      <c r="C144" s="436"/>
      <c r="D144" s="245"/>
      <c r="E144" s="245"/>
      <c r="F144" s="245"/>
      <c r="G144" s="245"/>
      <c r="H144" s="235">
        <v>6113306</v>
      </c>
      <c r="I144" s="255" t="s">
        <v>209</v>
      </c>
      <c r="J144" s="434"/>
      <c r="K144" s="434"/>
      <c r="L144" s="434"/>
      <c r="M144" s="434"/>
      <c r="N144" s="434"/>
      <c r="O144" s="434"/>
      <c r="P144" s="434"/>
      <c r="Q144" s="434"/>
      <c r="R144" s="434"/>
      <c r="S144" s="434"/>
    </row>
    <row r="145" spans="1:19" ht="15">
      <c r="A145" s="225"/>
      <c r="B145" s="289"/>
      <c r="C145" s="252"/>
      <c r="D145" s="864" t="s">
        <v>220</v>
      </c>
      <c r="E145" s="864"/>
      <c r="F145" s="864"/>
      <c r="G145" s="864"/>
      <c r="H145" s="865"/>
      <c r="I145" s="256" t="s">
        <v>209</v>
      </c>
      <c r="J145" s="257" t="s">
        <v>209</v>
      </c>
      <c r="K145" s="257" t="s">
        <v>209</v>
      </c>
      <c r="L145" s="257" t="s">
        <v>209</v>
      </c>
      <c r="M145" s="257" t="s">
        <v>209</v>
      </c>
      <c r="N145" s="257" t="s">
        <v>209</v>
      </c>
      <c r="O145" s="257" t="s">
        <v>209</v>
      </c>
      <c r="P145" s="257" t="s">
        <v>209</v>
      </c>
      <c r="Q145" s="257" t="s">
        <v>209</v>
      </c>
      <c r="R145" s="257" t="s">
        <v>209</v>
      </c>
      <c r="S145" s="257" t="s">
        <v>209</v>
      </c>
    </row>
    <row r="146" spans="1:19" ht="15">
      <c r="A146" s="272" t="s">
        <v>273</v>
      </c>
      <c r="B146" s="242" t="s">
        <v>274</v>
      </c>
      <c r="C146" s="439"/>
      <c r="D146" s="250"/>
      <c r="E146" s="251">
        <v>612</v>
      </c>
      <c r="F146" s="250"/>
      <c r="G146" s="250"/>
      <c r="H146" s="252"/>
      <c r="I146" s="246" t="s">
        <v>209</v>
      </c>
      <c r="J146" s="226"/>
      <c r="K146" s="226"/>
      <c r="L146" s="226"/>
      <c r="M146" s="226"/>
      <c r="N146" s="226"/>
      <c r="O146" s="226"/>
      <c r="P146" s="226"/>
      <c r="Q146" s="226"/>
      <c r="R146" s="226"/>
      <c r="S146" s="246" t="s">
        <v>209</v>
      </c>
    </row>
    <row r="147" spans="1:19" ht="15">
      <c r="A147" s="225"/>
      <c r="B147" s="289" t="s">
        <v>275</v>
      </c>
      <c r="C147" s="252"/>
      <c r="D147" s="249"/>
      <c r="E147" s="254"/>
      <c r="F147" s="251">
        <v>6121</v>
      </c>
      <c r="G147" s="250"/>
      <c r="H147" s="252"/>
      <c r="I147" s="253" t="s">
        <v>209</v>
      </c>
      <c r="J147" s="188"/>
      <c r="K147" s="188"/>
      <c r="L147" s="188"/>
      <c r="M147" s="188"/>
      <c r="N147" s="188"/>
      <c r="O147" s="188"/>
      <c r="P147" s="188"/>
      <c r="Q147" s="188"/>
      <c r="R147" s="188"/>
      <c r="S147" s="253" t="s">
        <v>209</v>
      </c>
    </row>
    <row r="148" spans="1:19" ht="15">
      <c r="A148" s="225"/>
      <c r="B148" s="247" t="s">
        <v>276</v>
      </c>
      <c r="C148" s="248"/>
      <c r="D148" s="249"/>
      <c r="E148" s="250"/>
      <c r="F148" s="251">
        <v>6122</v>
      </c>
      <c r="G148" s="250"/>
      <c r="H148" s="252"/>
      <c r="I148" s="253" t="s">
        <v>209</v>
      </c>
      <c r="J148" s="188"/>
      <c r="K148" s="188"/>
      <c r="L148" s="188"/>
      <c r="M148" s="188"/>
      <c r="N148" s="188"/>
      <c r="O148" s="188"/>
      <c r="P148" s="188"/>
      <c r="Q148" s="188"/>
      <c r="R148" s="188"/>
      <c r="S148" s="253" t="s">
        <v>209</v>
      </c>
    </row>
    <row r="149" spans="1:19" ht="15">
      <c r="A149" s="225"/>
      <c r="B149" s="289" t="s">
        <v>277</v>
      </c>
      <c r="C149" s="252"/>
      <c r="D149" s="249"/>
      <c r="E149" s="250"/>
      <c r="F149" s="250"/>
      <c r="G149" s="250">
        <v>61221</v>
      </c>
      <c r="H149" s="252"/>
      <c r="I149" s="255" t="s">
        <v>209</v>
      </c>
      <c r="J149" s="188"/>
      <c r="K149" s="188"/>
      <c r="L149" s="188"/>
      <c r="M149" s="188"/>
      <c r="N149" s="188"/>
      <c r="O149" s="188"/>
      <c r="P149" s="188"/>
      <c r="Q149" s="188"/>
      <c r="R149" s="188"/>
      <c r="S149" s="188"/>
    </row>
    <row r="150" spans="1:19" ht="15">
      <c r="A150" s="225"/>
      <c r="B150" s="289" t="s">
        <v>278</v>
      </c>
      <c r="C150" s="252"/>
      <c r="D150" s="249"/>
      <c r="E150" s="250"/>
      <c r="F150" s="250"/>
      <c r="G150" s="250">
        <v>61222</v>
      </c>
      <c r="H150" s="252"/>
      <c r="I150" s="255" t="s">
        <v>209</v>
      </c>
      <c r="J150" s="188"/>
      <c r="K150" s="188"/>
      <c r="L150" s="188"/>
      <c r="M150" s="188"/>
      <c r="N150" s="188"/>
      <c r="O150" s="188"/>
      <c r="P150" s="188"/>
      <c r="Q150" s="188"/>
      <c r="R150" s="188"/>
      <c r="S150" s="188"/>
    </row>
    <row r="151" spans="1:19" ht="15">
      <c r="A151" s="225"/>
      <c r="B151" s="289" t="s">
        <v>279</v>
      </c>
      <c r="C151" s="252"/>
      <c r="D151" s="249"/>
      <c r="E151" s="250"/>
      <c r="F151" s="250"/>
      <c r="G151" s="250">
        <v>61223</v>
      </c>
      <c r="H151" s="252"/>
      <c r="I151" s="255" t="s">
        <v>209</v>
      </c>
      <c r="J151" s="188"/>
      <c r="K151" s="188"/>
      <c r="L151" s="188"/>
      <c r="M151" s="188"/>
      <c r="N151" s="188"/>
      <c r="O151" s="188"/>
      <c r="P151" s="188"/>
      <c r="Q151" s="188"/>
      <c r="R151" s="188"/>
      <c r="S151" s="188"/>
    </row>
    <row r="152" spans="1:19" ht="15">
      <c r="A152" s="225"/>
      <c r="B152" s="289" t="s">
        <v>280</v>
      </c>
      <c r="C152" s="252"/>
      <c r="D152" s="249"/>
      <c r="E152" s="250"/>
      <c r="F152" s="250"/>
      <c r="G152" s="250">
        <v>61224</v>
      </c>
      <c r="H152" s="252"/>
      <c r="I152" s="255" t="s">
        <v>209</v>
      </c>
      <c r="J152" s="188"/>
      <c r="K152" s="188"/>
      <c r="L152" s="188"/>
      <c r="M152" s="188"/>
      <c r="N152" s="188"/>
      <c r="O152" s="188"/>
      <c r="P152" s="188"/>
      <c r="Q152" s="188"/>
      <c r="R152" s="188"/>
      <c r="S152" s="188"/>
    </row>
    <row r="153" spans="1:19" ht="15">
      <c r="A153" s="258"/>
      <c r="B153" s="259"/>
      <c r="C153" s="260"/>
      <c r="D153" s="863" t="s">
        <v>220</v>
      </c>
      <c r="E153" s="864"/>
      <c r="F153" s="864"/>
      <c r="G153" s="864"/>
      <c r="H153" s="865"/>
      <c r="I153" s="256" t="s">
        <v>209</v>
      </c>
      <c r="J153" s="257" t="s">
        <v>209</v>
      </c>
      <c r="K153" s="257" t="s">
        <v>209</v>
      </c>
      <c r="L153" s="257" t="s">
        <v>209</v>
      </c>
      <c r="M153" s="257" t="s">
        <v>209</v>
      </c>
      <c r="N153" s="257" t="s">
        <v>209</v>
      </c>
      <c r="O153" s="257" t="s">
        <v>209</v>
      </c>
      <c r="P153" s="257" t="s">
        <v>209</v>
      </c>
      <c r="Q153" s="257" t="s">
        <v>209</v>
      </c>
      <c r="R153" s="257" t="s">
        <v>209</v>
      </c>
      <c r="S153" s="257" t="s">
        <v>209</v>
      </c>
    </row>
    <row r="154" spans="1:19" ht="15">
      <c r="A154" s="269" t="s">
        <v>281</v>
      </c>
      <c r="B154" s="270" t="s">
        <v>282</v>
      </c>
      <c r="C154" s="271"/>
      <c r="D154" s="215"/>
      <c r="E154" s="244">
        <v>613</v>
      </c>
      <c r="F154" s="245"/>
      <c r="G154" s="245"/>
      <c r="H154" s="235"/>
      <c r="I154" s="253" t="s">
        <v>209</v>
      </c>
      <c r="J154" s="188"/>
      <c r="K154" s="188"/>
      <c r="L154" s="188"/>
      <c r="M154" s="188"/>
      <c r="N154" s="188"/>
      <c r="O154" s="188"/>
      <c r="P154" s="188"/>
      <c r="Q154" s="188"/>
      <c r="R154" s="188"/>
      <c r="S154" s="253" t="s">
        <v>209</v>
      </c>
    </row>
    <row r="155" spans="1:19" ht="15">
      <c r="A155" s="272" t="s">
        <v>283</v>
      </c>
      <c r="B155" s="242" t="s">
        <v>284</v>
      </c>
      <c r="C155" s="243"/>
      <c r="D155" s="249"/>
      <c r="E155" s="251">
        <v>614</v>
      </c>
      <c r="F155" s="250"/>
      <c r="G155" s="250"/>
      <c r="H155" s="252"/>
      <c r="I155" s="253" t="s">
        <v>209</v>
      </c>
      <c r="J155" s="188"/>
      <c r="K155" s="188"/>
      <c r="L155" s="188"/>
      <c r="M155" s="188"/>
      <c r="N155" s="188"/>
      <c r="O155" s="188"/>
      <c r="P155" s="188"/>
      <c r="Q155" s="188"/>
      <c r="R155" s="188"/>
      <c r="S155" s="253" t="s">
        <v>209</v>
      </c>
    </row>
    <row r="156" spans="1:19" ht="15">
      <c r="A156" s="225"/>
      <c r="B156" s="247" t="s">
        <v>548</v>
      </c>
      <c r="C156" s="252"/>
      <c r="D156" s="249"/>
      <c r="E156" s="250"/>
      <c r="F156" s="251">
        <v>6141</v>
      </c>
      <c r="G156" s="250"/>
      <c r="H156" s="252"/>
      <c r="I156" s="253" t="s">
        <v>209</v>
      </c>
      <c r="J156" s="188"/>
      <c r="K156" s="188"/>
      <c r="L156" s="188"/>
      <c r="M156" s="188"/>
      <c r="N156" s="188"/>
      <c r="O156" s="188"/>
      <c r="P156" s="188"/>
      <c r="Q156" s="188"/>
      <c r="R156" s="188"/>
      <c r="S156" s="253" t="s">
        <v>209</v>
      </c>
    </row>
    <row r="157" spans="1:19" ht="15">
      <c r="A157" s="440"/>
      <c r="B157" s="247" t="s">
        <v>549</v>
      </c>
      <c r="C157" s="252"/>
      <c r="D157" s="250"/>
      <c r="E157" s="250"/>
      <c r="F157" s="250"/>
      <c r="G157" s="251">
        <v>61411</v>
      </c>
      <c r="H157" s="252"/>
      <c r="I157" s="253" t="s">
        <v>209</v>
      </c>
      <c r="J157" s="188"/>
      <c r="K157" s="188"/>
      <c r="L157" s="188"/>
      <c r="M157" s="188"/>
      <c r="N157" s="188"/>
      <c r="O157" s="188"/>
      <c r="P157" s="188"/>
      <c r="Q157" s="188"/>
      <c r="R157" s="188"/>
      <c r="S157" s="253" t="s">
        <v>209</v>
      </c>
    </row>
    <row r="158" spans="1:19" ht="15">
      <c r="A158" s="440"/>
      <c r="B158" s="289" t="s">
        <v>550</v>
      </c>
      <c r="C158" s="252"/>
      <c r="D158" s="250"/>
      <c r="E158" s="250"/>
      <c r="F158" s="250"/>
      <c r="G158" s="250"/>
      <c r="H158" s="252">
        <v>6141101</v>
      </c>
      <c r="I158" s="255" t="s">
        <v>209</v>
      </c>
      <c r="J158" s="188"/>
      <c r="K158" s="188"/>
      <c r="L158" s="188"/>
      <c r="M158" s="188"/>
      <c r="N158" s="188"/>
      <c r="O158" s="188"/>
      <c r="P158" s="188"/>
      <c r="Q158" s="188"/>
      <c r="R158" s="188"/>
      <c r="S158" s="188"/>
    </row>
    <row r="159" spans="1:19" ht="15">
      <c r="A159" s="440"/>
      <c r="B159" s="289" t="s">
        <v>551</v>
      </c>
      <c r="C159" s="290"/>
      <c r="D159" s="250"/>
      <c r="E159" s="250"/>
      <c r="F159" s="250"/>
      <c r="G159" s="250"/>
      <c r="H159" s="252">
        <v>6141102</v>
      </c>
      <c r="I159" s="255" t="s">
        <v>209</v>
      </c>
      <c r="J159" s="188"/>
      <c r="K159" s="188"/>
      <c r="L159" s="188"/>
      <c r="M159" s="188"/>
      <c r="N159" s="188"/>
      <c r="O159" s="188"/>
      <c r="P159" s="188"/>
      <c r="Q159" s="188"/>
      <c r="R159" s="188"/>
      <c r="S159" s="188"/>
    </row>
    <row r="160" spans="1:19" ht="15">
      <c r="A160" s="440"/>
      <c r="B160" s="289" t="s">
        <v>552</v>
      </c>
      <c r="C160" s="290"/>
      <c r="D160" s="250"/>
      <c r="E160" s="250"/>
      <c r="F160" s="250"/>
      <c r="G160" s="250"/>
      <c r="H160" s="252">
        <v>6141103</v>
      </c>
      <c r="I160" s="255" t="s">
        <v>209</v>
      </c>
      <c r="J160" s="188"/>
      <c r="K160" s="188"/>
      <c r="L160" s="188"/>
      <c r="M160" s="188"/>
      <c r="N160" s="188"/>
      <c r="O160" s="188"/>
      <c r="P160" s="188"/>
      <c r="Q160" s="188"/>
      <c r="R160" s="188"/>
      <c r="S160" s="188"/>
    </row>
    <row r="161" spans="1:19" ht="15">
      <c r="A161" s="440"/>
      <c r="B161" s="289" t="s">
        <v>553</v>
      </c>
      <c r="C161" s="290"/>
      <c r="D161" s="250"/>
      <c r="E161" s="250"/>
      <c r="F161" s="250"/>
      <c r="G161" s="250"/>
      <c r="H161" s="252">
        <v>6141104</v>
      </c>
      <c r="I161" s="255" t="s">
        <v>209</v>
      </c>
      <c r="J161" s="188"/>
      <c r="K161" s="188"/>
      <c r="L161" s="188"/>
      <c r="M161" s="188"/>
      <c r="N161" s="188"/>
      <c r="O161" s="188"/>
      <c r="P161" s="188"/>
      <c r="Q161" s="188"/>
      <c r="R161" s="188"/>
      <c r="S161" s="188"/>
    </row>
    <row r="162" spans="1:19" ht="15">
      <c r="A162" s="440"/>
      <c r="B162" s="289"/>
      <c r="C162" s="290"/>
      <c r="D162" s="863" t="s">
        <v>220</v>
      </c>
      <c r="E162" s="864"/>
      <c r="F162" s="864"/>
      <c r="G162" s="864"/>
      <c r="H162" s="865"/>
      <c r="I162" s="256" t="s">
        <v>209</v>
      </c>
      <c r="J162" s="257" t="s">
        <v>209</v>
      </c>
      <c r="K162" s="257" t="s">
        <v>209</v>
      </c>
      <c r="L162" s="257" t="s">
        <v>209</v>
      </c>
      <c r="M162" s="257" t="s">
        <v>209</v>
      </c>
      <c r="N162" s="257" t="s">
        <v>209</v>
      </c>
      <c r="O162" s="257" t="s">
        <v>209</v>
      </c>
      <c r="P162" s="257" t="s">
        <v>209</v>
      </c>
      <c r="Q162" s="257" t="s">
        <v>209</v>
      </c>
      <c r="R162" s="257" t="s">
        <v>209</v>
      </c>
      <c r="S162" s="257" t="s">
        <v>209</v>
      </c>
    </row>
    <row r="163" spans="1:19" ht="15">
      <c r="A163" s="440"/>
      <c r="B163" s="247" t="s">
        <v>554</v>
      </c>
      <c r="C163" s="290"/>
      <c r="D163" s="250"/>
      <c r="E163" s="250"/>
      <c r="F163" s="250"/>
      <c r="G163" s="251">
        <v>61412</v>
      </c>
      <c r="H163" s="252"/>
      <c r="I163" s="253" t="s">
        <v>209</v>
      </c>
      <c r="J163" s="188"/>
      <c r="K163" s="188"/>
      <c r="L163" s="188"/>
      <c r="M163" s="188"/>
      <c r="N163" s="188"/>
      <c r="O163" s="188"/>
      <c r="P163" s="188"/>
      <c r="Q163" s="188"/>
      <c r="R163" s="188"/>
      <c r="S163" s="253" t="s">
        <v>209</v>
      </c>
    </row>
    <row r="164" spans="1:19" ht="15">
      <c r="A164" s="440"/>
      <c r="B164" s="289" t="s">
        <v>555</v>
      </c>
      <c r="C164" s="252"/>
      <c r="D164" s="250"/>
      <c r="E164" s="250"/>
      <c r="F164" s="250"/>
      <c r="G164" s="250"/>
      <c r="H164" s="252">
        <v>6141201</v>
      </c>
      <c r="I164" s="255" t="s">
        <v>209</v>
      </c>
      <c r="J164" s="188"/>
      <c r="K164" s="188"/>
      <c r="L164" s="188"/>
      <c r="M164" s="188"/>
      <c r="N164" s="188"/>
      <c r="O164" s="188"/>
      <c r="P164" s="188"/>
      <c r="Q164" s="188"/>
      <c r="R164" s="188"/>
      <c r="S164" s="188"/>
    </row>
    <row r="165" spans="1:19" ht="15">
      <c r="A165" s="440"/>
      <c r="B165" s="289" t="s">
        <v>556</v>
      </c>
      <c r="C165" s="252"/>
      <c r="D165" s="250"/>
      <c r="E165" s="250"/>
      <c r="F165" s="250"/>
      <c r="G165" s="250"/>
      <c r="H165" s="252">
        <v>6141202</v>
      </c>
      <c r="I165" s="255" t="s">
        <v>209</v>
      </c>
      <c r="J165" s="188"/>
      <c r="K165" s="188"/>
      <c r="L165" s="188"/>
      <c r="M165" s="188"/>
      <c r="N165" s="188"/>
      <c r="O165" s="188"/>
      <c r="P165" s="188"/>
      <c r="Q165" s="188"/>
      <c r="R165" s="188"/>
      <c r="S165" s="188"/>
    </row>
    <row r="166" spans="1:19" ht="15">
      <c r="A166" s="440"/>
      <c r="B166" s="289" t="s">
        <v>557</v>
      </c>
      <c r="C166" s="252"/>
      <c r="D166" s="250"/>
      <c r="E166" s="250"/>
      <c r="F166" s="250"/>
      <c r="G166" s="250"/>
      <c r="H166" s="252">
        <v>6141203</v>
      </c>
      <c r="I166" s="255" t="s">
        <v>209</v>
      </c>
      <c r="J166" s="188"/>
      <c r="K166" s="188"/>
      <c r="L166" s="188"/>
      <c r="M166" s="188"/>
      <c r="N166" s="188"/>
      <c r="O166" s="188"/>
      <c r="P166" s="188"/>
      <c r="Q166" s="188"/>
      <c r="R166" s="188"/>
      <c r="S166" s="188"/>
    </row>
    <row r="167" spans="1:19" ht="15">
      <c r="A167" s="440"/>
      <c r="B167" s="289"/>
      <c r="C167" s="252"/>
      <c r="D167" s="863" t="s">
        <v>220</v>
      </c>
      <c r="E167" s="864"/>
      <c r="F167" s="864"/>
      <c r="G167" s="864"/>
      <c r="H167" s="865"/>
      <c r="I167" s="256" t="s">
        <v>209</v>
      </c>
      <c r="J167" s="257" t="s">
        <v>209</v>
      </c>
      <c r="K167" s="257" t="s">
        <v>209</v>
      </c>
      <c r="L167" s="257" t="s">
        <v>209</v>
      </c>
      <c r="M167" s="257" t="s">
        <v>209</v>
      </c>
      <c r="N167" s="257" t="s">
        <v>209</v>
      </c>
      <c r="O167" s="257" t="s">
        <v>209</v>
      </c>
      <c r="P167" s="257" t="s">
        <v>209</v>
      </c>
      <c r="Q167" s="257" t="s">
        <v>209</v>
      </c>
      <c r="R167" s="257" t="s">
        <v>209</v>
      </c>
      <c r="S167" s="257" t="s">
        <v>209</v>
      </c>
    </row>
    <row r="168" spans="1:19" ht="15">
      <c r="A168" s="440"/>
      <c r="B168" s="247" t="s">
        <v>558</v>
      </c>
      <c r="C168" s="252"/>
      <c r="D168" s="250"/>
      <c r="E168" s="250"/>
      <c r="F168" s="250"/>
      <c r="G168" s="251">
        <v>61413</v>
      </c>
      <c r="H168" s="252"/>
      <c r="I168" s="253" t="s">
        <v>209</v>
      </c>
      <c r="J168" s="188"/>
      <c r="K168" s="188"/>
      <c r="L168" s="188"/>
      <c r="M168" s="188"/>
      <c r="N168" s="188"/>
      <c r="O168" s="188"/>
      <c r="P168" s="188"/>
      <c r="Q168" s="188"/>
      <c r="R168" s="188"/>
      <c r="S168" s="253" t="s">
        <v>209</v>
      </c>
    </row>
    <row r="169" spans="1:19" ht="15">
      <c r="A169" s="440"/>
      <c r="B169" s="289" t="s">
        <v>559</v>
      </c>
      <c r="C169" s="252"/>
      <c r="D169" s="250"/>
      <c r="E169" s="250"/>
      <c r="F169" s="250"/>
      <c r="G169" s="250"/>
      <c r="H169" s="252">
        <v>6141301</v>
      </c>
      <c r="I169" s="255" t="s">
        <v>209</v>
      </c>
      <c r="J169" s="188"/>
      <c r="K169" s="188"/>
      <c r="L169" s="188"/>
      <c r="M169" s="188"/>
      <c r="N169" s="188"/>
      <c r="O169" s="188"/>
      <c r="P169" s="188"/>
      <c r="Q169" s="188"/>
      <c r="R169" s="188"/>
      <c r="S169" s="188"/>
    </row>
    <row r="170" spans="1:19" ht="15">
      <c r="A170" s="440"/>
      <c r="B170" s="289" t="s">
        <v>560</v>
      </c>
      <c r="C170" s="252"/>
      <c r="D170" s="250"/>
      <c r="E170" s="250"/>
      <c r="F170" s="250"/>
      <c r="G170" s="250"/>
      <c r="H170" s="252">
        <v>6141302</v>
      </c>
      <c r="I170" s="255" t="s">
        <v>209</v>
      </c>
      <c r="J170" s="188"/>
      <c r="K170" s="188"/>
      <c r="L170" s="188"/>
      <c r="M170" s="188"/>
      <c r="N170" s="188"/>
      <c r="O170" s="188"/>
      <c r="P170" s="188"/>
      <c r="Q170" s="188"/>
      <c r="R170" s="188"/>
      <c r="S170" s="188"/>
    </row>
    <row r="171" spans="1:19" ht="15">
      <c r="A171" s="440"/>
      <c r="B171" s="289" t="s">
        <v>561</v>
      </c>
      <c r="C171" s="252"/>
      <c r="D171" s="250"/>
      <c r="E171" s="250"/>
      <c r="F171" s="250"/>
      <c r="G171" s="250"/>
      <c r="H171" s="252">
        <v>6141303</v>
      </c>
      <c r="I171" s="255" t="s">
        <v>209</v>
      </c>
      <c r="J171" s="188"/>
      <c r="K171" s="188"/>
      <c r="L171" s="188"/>
      <c r="M171" s="188"/>
      <c r="N171" s="188"/>
      <c r="O171" s="188"/>
      <c r="P171" s="188"/>
      <c r="Q171" s="188"/>
      <c r="R171" s="188"/>
      <c r="S171" s="188"/>
    </row>
    <row r="172" spans="1:19" ht="15">
      <c r="A172" s="440"/>
      <c r="B172" s="289"/>
      <c r="C172" s="252"/>
      <c r="D172" s="863" t="s">
        <v>220</v>
      </c>
      <c r="E172" s="864"/>
      <c r="F172" s="864"/>
      <c r="G172" s="864"/>
      <c r="H172" s="865"/>
      <c r="I172" s="256" t="s">
        <v>209</v>
      </c>
      <c r="J172" s="257" t="s">
        <v>209</v>
      </c>
      <c r="K172" s="257" t="s">
        <v>209</v>
      </c>
      <c r="L172" s="257" t="s">
        <v>209</v>
      </c>
      <c r="M172" s="257" t="s">
        <v>209</v>
      </c>
      <c r="N172" s="257" t="s">
        <v>209</v>
      </c>
      <c r="O172" s="257" t="s">
        <v>209</v>
      </c>
      <c r="P172" s="257" t="s">
        <v>209</v>
      </c>
      <c r="Q172" s="257" t="s">
        <v>209</v>
      </c>
      <c r="R172" s="257" t="s">
        <v>209</v>
      </c>
      <c r="S172" s="257" t="s">
        <v>209</v>
      </c>
    </row>
    <row r="173" spans="1:19" ht="15">
      <c r="A173" s="440"/>
      <c r="B173" s="247" t="s">
        <v>562</v>
      </c>
      <c r="C173" s="252"/>
      <c r="D173" s="250"/>
      <c r="E173" s="250"/>
      <c r="F173" s="250"/>
      <c r="G173" s="251">
        <v>61414</v>
      </c>
      <c r="H173" s="252"/>
      <c r="I173" s="253" t="s">
        <v>209</v>
      </c>
      <c r="J173" s="188"/>
      <c r="K173" s="188"/>
      <c r="L173" s="188"/>
      <c r="M173" s="188"/>
      <c r="N173" s="188"/>
      <c r="O173" s="188"/>
      <c r="P173" s="188"/>
      <c r="Q173" s="188"/>
      <c r="R173" s="188"/>
      <c r="S173" s="253" t="s">
        <v>209</v>
      </c>
    </row>
    <row r="174" spans="1:19" ht="15">
      <c r="A174" s="440"/>
      <c r="B174" s="289" t="s">
        <v>563</v>
      </c>
      <c r="C174" s="252"/>
      <c r="D174" s="250"/>
      <c r="E174" s="250"/>
      <c r="F174" s="250"/>
      <c r="G174" s="250"/>
      <c r="H174" s="252">
        <v>6141401</v>
      </c>
      <c r="I174" s="255" t="s">
        <v>209</v>
      </c>
      <c r="J174" s="188"/>
      <c r="K174" s="188"/>
      <c r="L174" s="188"/>
      <c r="M174" s="188"/>
      <c r="N174" s="188"/>
      <c r="O174" s="188"/>
      <c r="P174" s="188"/>
      <c r="Q174" s="188"/>
      <c r="R174" s="188"/>
      <c r="S174" s="188"/>
    </row>
    <row r="175" spans="1:19" ht="15">
      <c r="A175" s="440"/>
      <c r="B175" s="289" t="s">
        <v>564</v>
      </c>
      <c r="C175" s="252"/>
      <c r="D175" s="250"/>
      <c r="E175" s="250"/>
      <c r="F175" s="250"/>
      <c r="G175" s="250"/>
      <c r="H175" s="252">
        <v>6141402</v>
      </c>
      <c r="I175" s="255" t="s">
        <v>209</v>
      </c>
      <c r="J175" s="188"/>
      <c r="K175" s="188"/>
      <c r="L175" s="188"/>
      <c r="M175" s="188"/>
      <c r="N175" s="188"/>
      <c r="O175" s="188"/>
      <c r="P175" s="188"/>
      <c r="Q175" s="188"/>
      <c r="R175" s="188"/>
      <c r="S175" s="188"/>
    </row>
    <row r="176" spans="1:19" ht="15">
      <c r="A176" s="440"/>
      <c r="B176" s="289" t="s">
        <v>565</v>
      </c>
      <c r="C176" s="252"/>
      <c r="D176" s="250"/>
      <c r="E176" s="250"/>
      <c r="F176" s="250"/>
      <c r="G176" s="250"/>
      <c r="H176" s="252">
        <v>6141403</v>
      </c>
      <c r="I176" s="255" t="s">
        <v>209</v>
      </c>
      <c r="J176" s="188"/>
      <c r="K176" s="188"/>
      <c r="L176" s="188"/>
      <c r="M176" s="188"/>
      <c r="N176" s="188"/>
      <c r="O176" s="188"/>
      <c r="P176" s="188"/>
      <c r="Q176" s="188"/>
      <c r="R176" s="188"/>
      <c r="S176" s="188"/>
    </row>
    <row r="177" spans="1:19" ht="15">
      <c r="A177" s="440"/>
      <c r="B177" s="289" t="s">
        <v>566</v>
      </c>
      <c r="C177" s="252"/>
      <c r="D177" s="250"/>
      <c r="E177" s="250"/>
      <c r="F177" s="250"/>
      <c r="G177" s="250"/>
      <c r="H177" s="252">
        <v>6141404</v>
      </c>
      <c r="I177" s="255" t="s">
        <v>209</v>
      </c>
      <c r="J177" s="188"/>
      <c r="K177" s="188"/>
      <c r="L177" s="188"/>
      <c r="M177" s="188"/>
      <c r="N177" s="188"/>
      <c r="O177" s="188"/>
      <c r="P177" s="188"/>
      <c r="Q177" s="188"/>
      <c r="R177" s="188"/>
      <c r="S177" s="188"/>
    </row>
    <row r="178" spans="1:19" ht="15">
      <c r="A178" s="440"/>
      <c r="B178" s="289"/>
      <c r="C178" s="252"/>
      <c r="D178" s="863" t="s">
        <v>220</v>
      </c>
      <c r="E178" s="864"/>
      <c r="F178" s="864"/>
      <c r="G178" s="864"/>
      <c r="H178" s="865"/>
      <c r="I178" s="256" t="s">
        <v>209</v>
      </c>
      <c r="J178" s="257" t="s">
        <v>209</v>
      </c>
      <c r="K178" s="257" t="s">
        <v>209</v>
      </c>
      <c r="L178" s="257" t="s">
        <v>209</v>
      </c>
      <c r="M178" s="257" t="s">
        <v>209</v>
      </c>
      <c r="N178" s="257" t="s">
        <v>209</v>
      </c>
      <c r="O178" s="257" t="s">
        <v>209</v>
      </c>
      <c r="P178" s="257" t="s">
        <v>209</v>
      </c>
      <c r="Q178" s="257" t="s">
        <v>209</v>
      </c>
      <c r="R178" s="257" t="s">
        <v>209</v>
      </c>
      <c r="S178" s="257" t="s">
        <v>209</v>
      </c>
    </row>
    <row r="179" spans="1:19" ht="15">
      <c r="A179" s="440"/>
      <c r="B179" s="247" t="s">
        <v>567</v>
      </c>
      <c r="C179" s="252"/>
      <c r="D179" s="250"/>
      <c r="E179" s="250"/>
      <c r="F179" s="250"/>
      <c r="G179" s="251">
        <v>61415</v>
      </c>
      <c r="H179" s="252"/>
      <c r="I179" s="253" t="s">
        <v>209</v>
      </c>
      <c r="J179" s="188"/>
      <c r="K179" s="188"/>
      <c r="L179" s="188"/>
      <c r="M179" s="188"/>
      <c r="N179" s="188"/>
      <c r="O179" s="188"/>
      <c r="P179" s="188"/>
      <c r="Q179" s="188"/>
      <c r="R179" s="188"/>
      <c r="S179" s="253" t="s">
        <v>209</v>
      </c>
    </row>
    <row r="180" spans="1:19" ht="15">
      <c r="A180" s="440"/>
      <c r="B180" s="289" t="s">
        <v>568</v>
      </c>
      <c r="C180" s="252"/>
      <c r="D180" s="250"/>
      <c r="E180" s="250"/>
      <c r="F180" s="250"/>
      <c r="G180" s="250"/>
      <c r="H180" s="252">
        <v>6141501</v>
      </c>
      <c r="I180" s="255" t="s">
        <v>209</v>
      </c>
      <c r="J180" s="188"/>
      <c r="K180" s="188"/>
      <c r="L180" s="188"/>
      <c r="M180" s="188"/>
      <c r="N180" s="188"/>
      <c r="O180" s="188"/>
      <c r="P180" s="188"/>
      <c r="Q180" s="188"/>
      <c r="R180" s="188"/>
      <c r="S180" s="188"/>
    </row>
    <row r="181" spans="1:19" ht="15">
      <c r="A181" s="440"/>
      <c r="B181" s="289" t="s">
        <v>569</v>
      </c>
      <c r="C181" s="252"/>
      <c r="D181" s="250"/>
      <c r="E181" s="250"/>
      <c r="F181" s="250"/>
      <c r="G181" s="250"/>
      <c r="H181" s="252">
        <v>6141502</v>
      </c>
      <c r="I181" s="255" t="s">
        <v>209</v>
      </c>
      <c r="J181" s="188"/>
      <c r="K181" s="188"/>
      <c r="L181" s="188"/>
      <c r="M181" s="188"/>
      <c r="N181" s="188"/>
      <c r="O181" s="188"/>
      <c r="P181" s="188"/>
      <c r="Q181" s="188"/>
      <c r="R181" s="188"/>
      <c r="S181" s="188"/>
    </row>
    <row r="182" spans="1:19" ht="15">
      <c r="A182" s="440"/>
      <c r="B182" s="672"/>
      <c r="C182" s="252"/>
      <c r="D182" s="863" t="s">
        <v>220</v>
      </c>
      <c r="E182" s="864"/>
      <c r="F182" s="864"/>
      <c r="G182" s="864"/>
      <c r="H182" s="865"/>
      <c r="I182" s="256" t="s">
        <v>209</v>
      </c>
      <c r="J182" s="257" t="s">
        <v>209</v>
      </c>
      <c r="K182" s="257" t="s">
        <v>209</v>
      </c>
      <c r="L182" s="257" t="s">
        <v>209</v>
      </c>
      <c r="M182" s="257" t="s">
        <v>209</v>
      </c>
      <c r="N182" s="257" t="s">
        <v>209</v>
      </c>
      <c r="O182" s="257" t="s">
        <v>209</v>
      </c>
      <c r="P182" s="257" t="s">
        <v>209</v>
      </c>
      <c r="Q182" s="257" t="s">
        <v>209</v>
      </c>
      <c r="R182" s="257" t="s">
        <v>209</v>
      </c>
      <c r="S182" s="257" t="s">
        <v>209</v>
      </c>
    </row>
    <row r="183" spans="1:19" ht="15">
      <c r="A183" s="440"/>
      <c r="B183" s="247" t="s">
        <v>570</v>
      </c>
      <c r="C183" s="252"/>
      <c r="D183" s="250"/>
      <c r="E183" s="250"/>
      <c r="F183" s="250"/>
      <c r="G183" s="251">
        <v>61416</v>
      </c>
      <c r="H183" s="252"/>
      <c r="I183" s="253" t="s">
        <v>209</v>
      </c>
      <c r="J183" s="188"/>
      <c r="K183" s="188"/>
      <c r="L183" s="188"/>
      <c r="M183" s="188"/>
      <c r="N183" s="188"/>
      <c r="O183" s="188"/>
      <c r="P183" s="188"/>
      <c r="Q183" s="188"/>
      <c r="R183" s="188"/>
      <c r="S183" s="253" t="s">
        <v>209</v>
      </c>
    </row>
    <row r="184" spans="1:19" ht="15">
      <c r="A184" s="440"/>
      <c r="B184" s="289" t="s">
        <v>571</v>
      </c>
      <c r="C184" s="252"/>
      <c r="D184" s="250"/>
      <c r="E184" s="250"/>
      <c r="F184" s="250"/>
      <c r="G184" s="250"/>
      <c r="H184" s="252">
        <v>6141601</v>
      </c>
      <c r="I184" s="267" t="s">
        <v>209</v>
      </c>
      <c r="J184" s="190"/>
      <c r="K184" s="190"/>
      <c r="L184" s="190"/>
      <c r="M184" s="190"/>
      <c r="N184" s="190"/>
      <c r="O184" s="190"/>
      <c r="P184" s="190"/>
      <c r="Q184" s="190"/>
      <c r="R184" s="190"/>
      <c r="S184" s="190"/>
    </row>
    <row r="185" spans="1:19" ht="15">
      <c r="A185" s="437"/>
      <c r="B185" s="266" t="s">
        <v>572</v>
      </c>
      <c r="C185" s="235"/>
      <c r="D185" s="245"/>
      <c r="E185" s="245"/>
      <c r="F185" s="245"/>
      <c r="G185" s="245"/>
      <c r="H185" s="235">
        <v>6141602</v>
      </c>
      <c r="I185" s="255" t="s">
        <v>209</v>
      </c>
      <c r="J185" s="188"/>
      <c r="K185" s="188"/>
      <c r="L185" s="188"/>
      <c r="M185" s="188"/>
      <c r="N185" s="188"/>
      <c r="O185" s="188"/>
      <c r="P185" s="188"/>
      <c r="Q185" s="188"/>
      <c r="R185" s="188"/>
      <c r="S185" s="188"/>
    </row>
    <row r="186" spans="1:19" ht="15">
      <c r="A186" s="440"/>
      <c r="B186" s="289" t="s">
        <v>573</v>
      </c>
      <c r="C186" s="252"/>
      <c r="D186" s="250"/>
      <c r="E186" s="250"/>
      <c r="F186" s="250"/>
      <c r="G186" s="250"/>
      <c r="H186" s="252">
        <v>6141603</v>
      </c>
      <c r="I186" s="255" t="s">
        <v>209</v>
      </c>
      <c r="J186" s="188"/>
      <c r="K186" s="188"/>
      <c r="L186" s="188"/>
      <c r="M186" s="188"/>
      <c r="N186" s="188"/>
      <c r="O186" s="188"/>
      <c r="P186" s="188"/>
      <c r="Q186" s="188"/>
      <c r="R186" s="188"/>
      <c r="S186" s="188"/>
    </row>
    <row r="187" spans="1:19" ht="14.25" customHeight="1">
      <c r="A187" s="440"/>
      <c r="B187" s="289" t="s">
        <v>574</v>
      </c>
      <c r="C187" s="252"/>
      <c r="D187" s="250"/>
      <c r="E187" s="250"/>
      <c r="F187" s="250"/>
      <c r="G187" s="250"/>
      <c r="H187" s="252">
        <v>6141604</v>
      </c>
      <c r="I187" s="267" t="s">
        <v>209</v>
      </c>
      <c r="J187" s="190"/>
      <c r="K187" s="190"/>
      <c r="L187" s="190"/>
      <c r="M187" s="190"/>
      <c r="N187" s="190"/>
      <c r="O187" s="190"/>
      <c r="P187" s="190"/>
      <c r="Q187" s="190"/>
      <c r="R187" s="190"/>
      <c r="S187" s="190"/>
    </row>
    <row r="188" spans="1:19" ht="15">
      <c r="A188" s="440"/>
      <c r="B188" s="289" t="s">
        <v>575</v>
      </c>
      <c r="C188" s="252"/>
      <c r="D188" s="250"/>
      <c r="E188" s="250"/>
      <c r="F188" s="250"/>
      <c r="G188" s="250"/>
      <c r="H188" s="252">
        <v>6141605</v>
      </c>
      <c r="I188" s="428" t="s">
        <v>209</v>
      </c>
      <c r="J188" s="226"/>
      <c r="K188" s="226"/>
      <c r="L188" s="226"/>
      <c r="M188" s="226"/>
      <c r="N188" s="226"/>
      <c r="O188" s="226"/>
      <c r="P188" s="226"/>
      <c r="Q188" s="226"/>
      <c r="R188" s="226"/>
      <c r="S188" s="226"/>
    </row>
    <row r="189" spans="1:19" ht="15">
      <c r="A189" s="440"/>
      <c r="B189" s="289" t="s">
        <v>576</v>
      </c>
      <c r="C189" s="252"/>
      <c r="D189" s="250"/>
      <c r="E189" s="250"/>
      <c r="F189" s="250"/>
      <c r="G189" s="250"/>
      <c r="H189" s="252">
        <v>6141606</v>
      </c>
      <c r="I189" s="267" t="s">
        <v>209</v>
      </c>
      <c r="J189" s="190"/>
      <c r="K189" s="190"/>
      <c r="L189" s="190"/>
      <c r="M189" s="190"/>
      <c r="N189" s="190"/>
      <c r="O189" s="190"/>
      <c r="P189" s="190"/>
      <c r="Q189" s="190"/>
      <c r="R189" s="190"/>
      <c r="S189" s="190"/>
    </row>
    <row r="190" spans="1:19" ht="15">
      <c r="A190" s="225"/>
      <c r="B190" s="289"/>
      <c r="C190" s="252"/>
      <c r="D190" s="863" t="s">
        <v>220</v>
      </c>
      <c r="E190" s="864"/>
      <c r="F190" s="864"/>
      <c r="G190" s="864"/>
      <c r="H190" s="865"/>
      <c r="I190" s="256" t="s">
        <v>209</v>
      </c>
      <c r="J190" s="257" t="s">
        <v>209</v>
      </c>
      <c r="K190" s="257" t="s">
        <v>209</v>
      </c>
      <c r="L190" s="257" t="s">
        <v>209</v>
      </c>
      <c r="M190" s="257" t="s">
        <v>209</v>
      </c>
      <c r="N190" s="257" t="s">
        <v>209</v>
      </c>
      <c r="O190" s="257" t="s">
        <v>209</v>
      </c>
      <c r="P190" s="257" t="s">
        <v>209</v>
      </c>
      <c r="Q190" s="257" t="s">
        <v>209</v>
      </c>
      <c r="R190" s="257" t="s">
        <v>209</v>
      </c>
      <c r="S190" s="257" t="s">
        <v>209</v>
      </c>
    </row>
    <row r="191" spans="1:28" s="443" customFormat="1" ht="15">
      <c r="A191" s="441"/>
      <c r="B191" s="247" t="s">
        <v>577</v>
      </c>
      <c r="C191" s="248"/>
      <c r="D191" s="442"/>
      <c r="E191" s="251"/>
      <c r="F191" s="251">
        <v>6142</v>
      </c>
      <c r="G191" s="251"/>
      <c r="H191" s="248"/>
      <c r="I191" s="253" t="s">
        <v>209</v>
      </c>
      <c r="J191" s="189"/>
      <c r="K191" s="189"/>
      <c r="L191" s="189"/>
      <c r="M191" s="189"/>
      <c r="N191" s="189"/>
      <c r="O191" s="189"/>
      <c r="P191" s="189"/>
      <c r="Q191" s="189"/>
      <c r="R191" s="189"/>
      <c r="S191" s="253" t="s">
        <v>209</v>
      </c>
      <c r="T191" s="179"/>
      <c r="U191" s="179"/>
      <c r="V191" s="179"/>
      <c r="W191" s="179"/>
      <c r="X191" s="179"/>
      <c r="Y191" s="179"/>
      <c r="Z191" s="179"/>
      <c r="AA191" s="179"/>
      <c r="AB191" s="179"/>
    </row>
    <row r="192" spans="1:28" s="443" customFormat="1" ht="15">
      <c r="A192" s="441"/>
      <c r="B192" s="247" t="s">
        <v>578</v>
      </c>
      <c r="C192" s="444"/>
      <c r="D192" s="442"/>
      <c r="E192" s="251"/>
      <c r="F192" s="251">
        <v>6143</v>
      </c>
      <c r="G192" s="251"/>
      <c r="H192" s="248"/>
      <c r="I192" s="253" t="s">
        <v>209</v>
      </c>
      <c r="J192" s="189"/>
      <c r="K192" s="189"/>
      <c r="L192" s="189"/>
      <c r="M192" s="189"/>
      <c r="N192" s="189"/>
      <c r="O192" s="189"/>
      <c r="P192" s="189"/>
      <c r="Q192" s="189"/>
      <c r="R192" s="189"/>
      <c r="S192" s="253" t="s">
        <v>209</v>
      </c>
      <c r="T192" s="179"/>
      <c r="U192" s="179"/>
      <c r="V192" s="179"/>
      <c r="W192" s="179"/>
      <c r="X192" s="179"/>
      <c r="Y192" s="179"/>
      <c r="Z192" s="179"/>
      <c r="AA192" s="179"/>
      <c r="AB192" s="179"/>
    </row>
    <row r="193" spans="1:19" ht="17.25" customHeight="1">
      <c r="A193" s="225"/>
      <c r="B193" s="254"/>
      <c r="C193" s="223"/>
      <c r="D193" s="863" t="s">
        <v>220</v>
      </c>
      <c r="E193" s="864"/>
      <c r="F193" s="864"/>
      <c r="G193" s="864"/>
      <c r="H193" s="865"/>
      <c r="I193" s="256" t="s">
        <v>209</v>
      </c>
      <c r="J193" s="257" t="s">
        <v>209</v>
      </c>
      <c r="K193" s="257" t="s">
        <v>209</v>
      </c>
      <c r="L193" s="257" t="s">
        <v>209</v>
      </c>
      <c r="M193" s="257" t="s">
        <v>209</v>
      </c>
      <c r="N193" s="257" t="s">
        <v>209</v>
      </c>
      <c r="O193" s="257" t="s">
        <v>209</v>
      </c>
      <c r="P193" s="257" t="s">
        <v>209</v>
      </c>
      <c r="Q193" s="257" t="s">
        <v>209</v>
      </c>
      <c r="R193" s="257" t="s">
        <v>209</v>
      </c>
      <c r="S193" s="257" t="s">
        <v>209</v>
      </c>
    </row>
    <row r="194" ht="9.75" customHeight="1"/>
    <row r="195" spans="17:18" ht="15.75">
      <c r="Q195" s="430"/>
      <c r="R195" s="296"/>
    </row>
    <row r="196" spans="10:28" s="278" customFormat="1" ht="17.25" customHeight="1">
      <c r="J196" s="192"/>
      <c r="K196" s="192"/>
      <c r="L196" s="192"/>
      <c r="M196" s="192"/>
      <c r="N196" s="192"/>
      <c r="O196" s="192"/>
      <c r="P196" s="192"/>
      <c r="Q196" s="192"/>
      <c r="R196" s="192"/>
      <c r="S196" s="192"/>
      <c r="T196" s="192"/>
      <c r="U196" s="192"/>
      <c r="V196" s="192"/>
      <c r="W196" s="192"/>
      <c r="X196" s="192"/>
      <c r="Y196" s="192"/>
      <c r="Z196" s="192"/>
      <c r="AA196" s="192"/>
      <c r="AB196" s="192"/>
    </row>
  </sheetData>
  <sheetProtection/>
  <mergeCells count="40">
    <mergeCell ref="O9:O10"/>
    <mergeCell ref="S5:S8"/>
    <mergeCell ref="J6:O6"/>
    <mergeCell ref="P6:R6"/>
    <mergeCell ref="J7:L7"/>
    <mergeCell ref="M7:N7"/>
    <mergeCell ref="J8:L8"/>
    <mergeCell ref="M8:N8"/>
    <mergeCell ref="J5:O5"/>
    <mergeCell ref="P5:R5"/>
    <mergeCell ref="Q9:Q10"/>
    <mergeCell ref="R9:R10"/>
    <mergeCell ref="P9:P10"/>
    <mergeCell ref="J9:J10"/>
    <mergeCell ref="K9:L9"/>
    <mergeCell ref="D124:H124"/>
    <mergeCell ref="D81:H81"/>
    <mergeCell ref="D91:H91"/>
    <mergeCell ref="M9:M10"/>
    <mergeCell ref="N9:N10"/>
    <mergeCell ref="D167:H167"/>
    <mergeCell ref="D137:H137"/>
    <mergeCell ref="D60:H60"/>
    <mergeCell ref="A5:C10"/>
    <mergeCell ref="D5:H10"/>
    <mergeCell ref="S9:S10"/>
    <mergeCell ref="B19:C19"/>
    <mergeCell ref="D22:H22"/>
    <mergeCell ref="D34:H34"/>
    <mergeCell ref="D48:H48"/>
    <mergeCell ref="D172:H172"/>
    <mergeCell ref="I5:I10"/>
    <mergeCell ref="D178:H178"/>
    <mergeCell ref="D182:H182"/>
    <mergeCell ref="D190:H190"/>
    <mergeCell ref="D193:H193"/>
    <mergeCell ref="D80:H80"/>
    <mergeCell ref="D145:H145"/>
    <mergeCell ref="D153:H153"/>
    <mergeCell ref="D162:H162"/>
  </mergeCells>
  <printOptions/>
  <pageMargins left="0.24" right="0.2" top="0.7" bottom="0.44" header="0.3" footer="0.3"/>
  <pageSetup firstPageNumber="42" useFirstPageNumber="1" horizontalDpi="600" verticalDpi="600" orientation="landscape" paperSize="9" scale="58" r:id="rId1"/>
  <headerFooter>
    <oddFooter>&amp;C&amp;P</oddFooter>
  </headerFooter>
  <rowBreaks count="3" manualBreakCount="3">
    <brk id="48" max="22" man="1"/>
    <brk id="142" max="22" man="1"/>
    <brk id="182" max="22" man="1"/>
  </rowBreaks>
</worksheet>
</file>

<file path=xl/worksheets/sheet22.xml><?xml version="1.0" encoding="utf-8"?>
<worksheet xmlns="http://schemas.openxmlformats.org/spreadsheetml/2006/main" xmlns:r="http://schemas.openxmlformats.org/officeDocument/2006/relationships">
  <sheetPr>
    <tabColor rgb="FF0070C0"/>
  </sheetPr>
  <dimension ref="A1:G27"/>
  <sheetViews>
    <sheetView tabSelected="1" zoomScalePageLayoutView="0" workbookViewId="0" topLeftCell="A1">
      <selection activeCell="F6" sqref="F6"/>
    </sheetView>
  </sheetViews>
  <sheetFormatPr defaultColWidth="9.140625" defaultRowHeight="15"/>
  <cols>
    <col min="1" max="1" width="95.28125" style="760" customWidth="1"/>
    <col min="2" max="2" width="18.57421875" style="760" customWidth="1"/>
    <col min="3" max="3" width="17.421875" style="760" customWidth="1"/>
    <col min="4" max="4" width="9.8515625" style="760" customWidth="1"/>
  </cols>
  <sheetData>
    <row r="1" spans="3:4" ht="20.25">
      <c r="C1" s="238" t="s">
        <v>939</v>
      </c>
      <c r="D1" s="761"/>
    </row>
    <row r="2" spans="1:3" ht="18.75">
      <c r="A2" s="790" t="s">
        <v>962</v>
      </c>
      <c r="B2" s="790"/>
      <c r="C2" s="790"/>
    </row>
    <row r="3" spans="1:3" ht="18.75">
      <c r="A3" s="762"/>
      <c r="B3" s="322"/>
      <c r="C3" s="762"/>
    </row>
    <row r="4" spans="1:3" ht="18.75">
      <c r="A4" s="338"/>
      <c r="B4" s="338"/>
      <c r="C4" s="338"/>
    </row>
    <row r="5" spans="1:4" ht="18.75">
      <c r="A5" s="340" t="s">
        <v>1019</v>
      </c>
      <c r="B5" s="763" t="s">
        <v>209</v>
      </c>
      <c r="C5" s="763"/>
      <c r="D5" s="764"/>
    </row>
    <row r="6" spans="1:3" ht="18.75">
      <c r="A6" s="340"/>
      <c r="B6" s="763"/>
      <c r="C6" s="763"/>
    </row>
    <row r="7" spans="1:3" ht="18.75">
      <c r="A7" s="340" t="s">
        <v>1020</v>
      </c>
      <c r="B7" s="763" t="s">
        <v>209</v>
      </c>
      <c r="C7" s="763"/>
    </row>
    <row r="8" spans="1:3" ht="18.75">
      <c r="A8" s="340"/>
      <c r="B8" s="763"/>
      <c r="C8" s="763"/>
    </row>
    <row r="9" spans="1:3" ht="18.75">
      <c r="A9" s="340" t="s">
        <v>1055</v>
      </c>
      <c r="B9" s="763" t="s">
        <v>209</v>
      </c>
      <c r="C9" s="763"/>
    </row>
    <row r="10" spans="1:3" ht="18.75">
      <c r="A10" s="340"/>
      <c r="B10" s="763"/>
      <c r="C10" s="763"/>
    </row>
    <row r="11" spans="1:7" ht="18.75">
      <c r="A11" s="340" t="s">
        <v>1056</v>
      </c>
      <c r="B11" s="765" t="s">
        <v>209</v>
      </c>
      <c r="C11" s="763" t="s">
        <v>209</v>
      </c>
      <c r="D11" s="764"/>
      <c r="G11" s="768"/>
    </row>
    <row r="12" spans="1:3" ht="18.75">
      <c r="A12" s="340"/>
      <c r="B12" s="340"/>
      <c r="C12" s="340"/>
    </row>
    <row r="13" spans="1:3" ht="18.75">
      <c r="A13" s="340"/>
      <c r="B13" s="340"/>
      <c r="C13" s="340"/>
    </row>
    <row r="14" spans="1:3" ht="18.75">
      <c r="A14" s="766" t="s">
        <v>1021</v>
      </c>
      <c r="B14" s="340"/>
      <c r="C14" s="340"/>
    </row>
    <row r="15" spans="1:3" ht="18.75">
      <c r="A15" s="340"/>
      <c r="B15" s="340"/>
      <c r="C15" s="340"/>
    </row>
    <row r="16" spans="1:3" ht="18.75">
      <c r="A16" s="340" t="s">
        <v>1022</v>
      </c>
      <c r="B16" s="763" t="s">
        <v>209</v>
      </c>
      <c r="C16" s="763"/>
    </row>
    <row r="17" spans="1:3" ht="18.75">
      <c r="A17" s="340"/>
      <c r="B17" s="763"/>
      <c r="C17" s="763"/>
    </row>
    <row r="18" spans="1:3" ht="18.75">
      <c r="A18" s="340" t="s">
        <v>1023</v>
      </c>
      <c r="B18" s="763" t="s">
        <v>209</v>
      </c>
      <c r="C18" s="763"/>
    </row>
    <row r="19" spans="1:3" ht="18.75">
      <c r="A19" s="340"/>
      <c r="B19" s="763"/>
      <c r="C19" s="763"/>
    </row>
    <row r="20" spans="1:3" ht="18.75">
      <c r="A20" s="340" t="s">
        <v>1057</v>
      </c>
      <c r="B20" s="763" t="s">
        <v>209</v>
      </c>
      <c r="C20" s="763"/>
    </row>
    <row r="21" spans="1:3" ht="18.75">
      <c r="A21" s="340"/>
      <c r="B21" s="763"/>
      <c r="C21" s="763"/>
    </row>
    <row r="22" spans="1:3" ht="18.75">
      <c r="A22" s="340" t="s">
        <v>1058</v>
      </c>
      <c r="B22" s="765" t="s">
        <v>209</v>
      </c>
      <c r="C22" s="765" t="s">
        <v>209</v>
      </c>
    </row>
    <row r="23" spans="1:4" ht="18.75">
      <c r="A23" s="340"/>
      <c r="B23" s="340"/>
      <c r="C23" s="338"/>
      <c r="D23" s="764"/>
    </row>
    <row r="24" spans="1:3" ht="19.5" thickBot="1">
      <c r="A24" s="766" t="s">
        <v>1024</v>
      </c>
      <c r="B24" s="340"/>
      <c r="C24" s="767" t="s">
        <v>209</v>
      </c>
    </row>
    <row r="25" spans="1:3" ht="19.5" thickTop="1">
      <c r="A25" s="348"/>
      <c r="B25" s="348"/>
      <c r="C25" s="348"/>
    </row>
    <row r="26" spans="1:3" ht="18.75">
      <c r="A26" s="762"/>
      <c r="B26" s="762"/>
      <c r="C26" s="762"/>
    </row>
    <row r="27" spans="1:3" ht="18.75">
      <c r="A27" s="3" t="s">
        <v>1025</v>
      </c>
      <c r="B27" s="762"/>
      <c r="C27" s="762"/>
    </row>
  </sheetData>
  <sheetProtection/>
  <mergeCells count="1">
    <mergeCell ref="A2:C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70C0"/>
  </sheetPr>
  <dimension ref="A1:M47"/>
  <sheetViews>
    <sheetView zoomScalePageLayoutView="0" workbookViewId="0" topLeftCell="A1">
      <selection activeCell="B38" sqref="B38"/>
    </sheetView>
  </sheetViews>
  <sheetFormatPr defaultColWidth="9.140625" defaultRowHeight="15"/>
  <cols>
    <col min="1" max="1" width="5.57421875" style="299" customWidth="1"/>
    <col min="2" max="2" width="9.7109375" style="299" customWidth="1"/>
    <col min="3" max="3" width="16.8515625" style="299" customWidth="1"/>
    <col min="4" max="4" width="7.421875" style="299" customWidth="1"/>
    <col min="5" max="5" width="12.140625" style="299" customWidth="1"/>
    <col min="6" max="6" width="8.8515625" style="299" customWidth="1"/>
    <col min="7" max="7" width="17.28125" style="299" customWidth="1"/>
    <col min="8" max="8" width="21.28125" style="299" customWidth="1"/>
    <col min="9" max="9" width="9.8515625" style="299" customWidth="1"/>
    <col min="10" max="10" width="16.7109375" style="299" customWidth="1"/>
    <col min="11" max="11" width="12.00390625" style="299" bestFit="1" customWidth="1"/>
    <col min="12" max="12" width="18.7109375" style="299" customWidth="1"/>
    <col min="13" max="16384" width="9.140625" style="299" customWidth="1"/>
  </cols>
  <sheetData>
    <row r="1" ht="15.75">
      <c r="L1" s="445" t="s">
        <v>579</v>
      </c>
    </row>
    <row r="2" spans="1:13" s="447" customFormat="1" ht="21.75" customHeight="1">
      <c r="A2" s="897" t="s">
        <v>320</v>
      </c>
      <c r="B2" s="897"/>
      <c r="C2" s="897"/>
      <c r="D2" s="897"/>
      <c r="E2" s="897"/>
      <c r="F2" s="897"/>
      <c r="G2" s="897"/>
      <c r="H2" s="897"/>
      <c r="I2" s="897"/>
      <c r="J2" s="897"/>
      <c r="K2" s="897"/>
      <c r="L2" s="897"/>
      <c r="M2" s="446"/>
    </row>
    <row r="3" spans="1:13" s="447" customFormat="1" ht="16.5" customHeight="1">
      <c r="A3" s="898" t="s">
        <v>602</v>
      </c>
      <c r="B3" s="898"/>
      <c r="C3" s="898"/>
      <c r="D3" s="898"/>
      <c r="E3" s="898"/>
      <c r="F3" s="898"/>
      <c r="G3" s="898"/>
      <c r="H3" s="898"/>
      <c r="I3" s="898"/>
      <c r="J3" s="898"/>
      <c r="K3" s="898"/>
      <c r="L3" s="898"/>
      <c r="M3" s="446"/>
    </row>
    <row r="4" spans="1:12" ht="15.75">
      <c r="A4" s="899" t="s">
        <v>295</v>
      </c>
      <c r="B4" s="823"/>
      <c r="C4" s="823"/>
      <c r="E4" s="298" t="s">
        <v>597</v>
      </c>
      <c r="F4" s="296"/>
      <c r="G4" s="296"/>
      <c r="H4" s="296"/>
      <c r="I4" s="296"/>
      <c r="J4" s="296"/>
      <c r="K4" s="296"/>
      <c r="L4" s="358"/>
    </row>
    <row r="5" spans="1:12" ht="17.25" customHeight="1">
      <c r="A5" s="899" t="s">
        <v>293</v>
      </c>
      <c r="B5" s="823"/>
      <c r="C5" s="823"/>
      <c r="D5" s="823"/>
      <c r="E5" s="448"/>
      <c r="F5" s="448"/>
      <c r="G5" s="448"/>
      <c r="H5" s="448"/>
      <c r="I5" s="448"/>
      <c r="J5" s="448"/>
      <c r="K5" s="448"/>
      <c r="L5" s="358"/>
    </row>
    <row r="6" spans="1:12" ht="14.25" customHeight="1">
      <c r="A6" s="448"/>
      <c r="B6" s="448"/>
      <c r="C6" s="448"/>
      <c r="D6" s="448"/>
      <c r="E6" s="448"/>
      <c r="F6" s="448"/>
      <c r="G6" s="448"/>
      <c r="H6" s="448"/>
      <c r="I6" s="358"/>
      <c r="J6" s="358"/>
      <c r="K6" s="358"/>
      <c r="L6" s="358"/>
    </row>
    <row r="7" spans="1:12" ht="15.75">
      <c r="A7" s="358"/>
      <c r="B7" s="449" t="s">
        <v>62</v>
      </c>
      <c r="C7" s="893" t="s">
        <v>321</v>
      </c>
      <c r="D7" s="823"/>
      <c r="E7" s="823"/>
      <c r="F7" s="823"/>
      <c r="G7" s="823"/>
      <c r="H7" s="823"/>
      <c r="I7" s="823"/>
      <c r="J7" s="823"/>
      <c r="K7" s="358"/>
      <c r="L7" s="358"/>
    </row>
    <row r="8" spans="1:12" ht="10.5" customHeight="1">
      <c r="A8" s="449"/>
      <c r="B8" s="418"/>
      <c r="C8" s="358"/>
      <c r="D8" s="358"/>
      <c r="E8" s="358"/>
      <c r="F8" s="358"/>
      <c r="G8" s="358"/>
      <c r="H8" s="358"/>
      <c r="I8" s="358"/>
      <c r="J8" s="358"/>
      <c r="K8" s="358"/>
      <c r="L8" s="358"/>
    </row>
    <row r="9" spans="1:12" ht="15.75">
      <c r="A9" s="358"/>
      <c r="B9" s="358"/>
      <c r="C9" s="358"/>
      <c r="D9" s="358"/>
      <c r="E9" s="450" t="s">
        <v>322</v>
      </c>
      <c r="F9" s="358"/>
      <c r="G9" s="451" t="s">
        <v>323</v>
      </c>
      <c r="H9" s="451" t="s">
        <v>324</v>
      </c>
      <c r="I9" s="358"/>
      <c r="J9" s="358"/>
      <c r="K9" s="358"/>
      <c r="L9" s="358"/>
    </row>
    <row r="10" spans="1:12" ht="18.75" customHeight="1">
      <c r="A10" s="358"/>
      <c r="B10" s="358"/>
      <c r="C10" s="358" t="s">
        <v>325</v>
      </c>
      <c r="D10" s="449" t="s">
        <v>7</v>
      </c>
      <c r="E10" s="419">
        <v>25000</v>
      </c>
      <c r="G10" s="452"/>
      <c r="H10" s="358"/>
      <c r="I10" s="358"/>
      <c r="J10" s="358"/>
      <c r="K10" s="358"/>
      <c r="L10" s="358"/>
    </row>
    <row r="11" spans="1:12" ht="18.75" customHeight="1">
      <c r="A11" s="358"/>
      <c r="B11" s="358"/>
      <c r="C11" s="358" t="s">
        <v>326</v>
      </c>
      <c r="D11" s="449" t="s">
        <v>7</v>
      </c>
      <c r="E11" s="419">
        <v>25000.01</v>
      </c>
      <c r="G11" s="453"/>
      <c r="H11" s="454"/>
      <c r="I11" s="358"/>
      <c r="J11" s="358"/>
      <c r="K11" s="358"/>
      <c r="L11" s="358"/>
    </row>
    <row r="12" spans="1:12" ht="16.5" thickBot="1">
      <c r="A12" s="358"/>
      <c r="B12" s="358"/>
      <c r="C12" s="358"/>
      <c r="D12" s="358"/>
      <c r="F12" s="358" t="s">
        <v>128</v>
      </c>
      <c r="G12" s="455"/>
      <c r="H12" s="456"/>
      <c r="I12" s="358"/>
      <c r="J12" s="358"/>
      <c r="K12" s="358"/>
      <c r="L12" s="358"/>
    </row>
    <row r="13" spans="1:12" ht="10.5" customHeight="1" thickTop="1">
      <c r="A13" s="358"/>
      <c r="B13" s="358"/>
      <c r="C13" s="358"/>
      <c r="D13" s="358"/>
      <c r="E13" s="358"/>
      <c r="F13" s="454"/>
      <c r="G13" s="454"/>
      <c r="H13" s="358"/>
      <c r="I13" s="358"/>
      <c r="J13" s="358"/>
      <c r="K13" s="358"/>
      <c r="L13" s="358"/>
    </row>
    <row r="14" spans="1:12" ht="17.25" customHeight="1">
      <c r="A14" s="358"/>
      <c r="B14" s="358"/>
      <c r="C14" s="457" t="s">
        <v>327</v>
      </c>
      <c r="D14" s="457"/>
      <c r="E14" s="457"/>
      <c r="F14" s="457"/>
      <c r="G14" s="451" t="s">
        <v>323</v>
      </c>
      <c r="H14" s="458" t="s">
        <v>328</v>
      </c>
      <c r="I14" s="358"/>
      <c r="J14" s="451"/>
      <c r="K14" s="358"/>
      <c r="L14" s="358"/>
    </row>
    <row r="15" spans="1:12" ht="15" customHeight="1">
      <c r="A15" s="358"/>
      <c r="B15" s="358"/>
      <c r="C15" s="459">
        <v>1</v>
      </c>
      <c r="D15" s="358"/>
      <c r="E15" s="358"/>
      <c r="F15" s="358"/>
      <c r="H15" s="358"/>
      <c r="I15" s="358"/>
      <c r="J15" s="358"/>
      <c r="K15" s="358"/>
      <c r="L15" s="358"/>
    </row>
    <row r="16" spans="1:12" ht="15" customHeight="1">
      <c r="A16" s="358"/>
      <c r="B16" s="358"/>
      <c r="C16" s="459">
        <v>2</v>
      </c>
      <c r="D16" s="358"/>
      <c r="E16" s="358"/>
      <c r="F16" s="358"/>
      <c r="G16" s="358"/>
      <c r="H16" s="358"/>
      <c r="I16" s="358"/>
      <c r="J16" s="358"/>
      <c r="K16" s="358"/>
      <c r="L16" s="358"/>
    </row>
    <row r="17" spans="1:12" ht="15" customHeight="1">
      <c r="A17" s="358"/>
      <c r="B17" s="358"/>
      <c r="C17" s="459">
        <v>3</v>
      </c>
      <c r="D17" s="358"/>
      <c r="E17" s="358"/>
      <c r="F17" s="358"/>
      <c r="G17" s="358"/>
      <c r="H17" s="358"/>
      <c r="I17" s="358"/>
      <c r="J17" s="358"/>
      <c r="K17" s="358"/>
      <c r="L17" s="358"/>
    </row>
    <row r="18" spans="1:12" ht="15" customHeight="1">
      <c r="A18" s="358"/>
      <c r="B18" s="358"/>
      <c r="C18" s="459">
        <v>4</v>
      </c>
      <c r="D18" s="358"/>
      <c r="E18" s="358"/>
      <c r="F18" s="358"/>
      <c r="G18" s="358"/>
      <c r="H18" s="358"/>
      <c r="I18" s="358"/>
      <c r="J18" s="358"/>
      <c r="K18" s="358"/>
      <c r="L18" s="358"/>
    </row>
    <row r="19" spans="1:12" ht="15" customHeight="1" thickBot="1">
      <c r="A19" s="358"/>
      <c r="B19" s="358"/>
      <c r="C19" s="459"/>
      <c r="D19" s="358"/>
      <c r="E19" s="358"/>
      <c r="F19" s="358" t="s">
        <v>128</v>
      </c>
      <c r="G19" s="460"/>
      <c r="H19" s="456"/>
      <c r="I19" s="358"/>
      <c r="J19" s="358"/>
      <c r="K19" s="358"/>
      <c r="L19" s="358"/>
    </row>
    <row r="20" spans="1:12" ht="15" customHeight="1" thickTop="1">
      <c r="A20" s="358"/>
      <c r="B20" s="358"/>
      <c r="C20" s="459"/>
      <c r="D20" s="358"/>
      <c r="E20" s="358"/>
      <c r="F20" s="358"/>
      <c r="G20" s="358"/>
      <c r="H20" s="358"/>
      <c r="I20" s="358"/>
      <c r="J20" s="358"/>
      <c r="K20" s="358"/>
      <c r="L20" s="358"/>
    </row>
    <row r="21" spans="1:12" ht="16.5" thickBot="1">
      <c r="A21" s="358"/>
      <c r="B21" s="449" t="s">
        <v>63</v>
      </c>
      <c r="C21" s="893" t="s">
        <v>329</v>
      </c>
      <c r="D21" s="823"/>
      <c r="E21" s="823"/>
      <c r="F21" s="823"/>
      <c r="G21" s="823"/>
      <c r="H21" s="823"/>
      <c r="I21" s="449"/>
      <c r="J21" s="896" t="s">
        <v>330</v>
      </c>
      <c r="K21" s="896"/>
      <c r="L21" s="896"/>
    </row>
    <row r="22" spans="1:12" ht="16.5" thickBot="1">
      <c r="A22" s="358"/>
      <c r="B22" s="358"/>
      <c r="C22" s="358"/>
      <c r="D22" s="358"/>
      <c r="E22" s="358"/>
      <c r="F22" s="358"/>
      <c r="G22" s="451" t="s">
        <v>323</v>
      </c>
      <c r="H22" s="451" t="s">
        <v>324</v>
      </c>
      <c r="I22" s="358"/>
      <c r="J22" s="900" t="s">
        <v>331</v>
      </c>
      <c r="K22" s="461" t="s">
        <v>323</v>
      </c>
      <c r="L22" s="462"/>
    </row>
    <row r="23" spans="1:12" ht="15" customHeight="1" thickBot="1">
      <c r="A23" s="358"/>
      <c r="B23" s="358"/>
      <c r="C23" s="358"/>
      <c r="D23" s="358"/>
      <c r="E23" s="450" t="s">
        <v>322</v>
      </c>
      <c r="F23" s="358"/>
      <c r="G23" s="451"/>
      <c r="H23" s="451"/>
      <c r="I23" s="358"/>
      <c r="J23" s="901"/>
      <c r="K23" s="463" t="s">
        <v>332</v>
      </c>
      <c r="L23" s="464" t="s">
        <v>7</v>
      </c>
    </row>
    <row r="24" spans="1:12" ht="16.5" customHeight="1" thickBot="1">
      <c r="A24" s="358"/>
      <c r="B24" s="358"/>
      <c r="C24" s="358" t="s">
        <v>325</v>
      </c>
      <c r="D24" s="449" t="s">
        <v>7</v>
      </c>
      <c r="E24" s="419">
        <v>25000</v>
      </c>
      <c r="G24" s="449"/>
      <c r="H24" s="465"/>
      <c r="I24" s="358"/>
      <c r="J24" s="889" t="s">
        <v>333</v>
      </c>
      <c r="K24" s="461" t="s">
        <v>323</v>
      </c>
      <c r="L24" s="462"/>
    </row>
    <row r="25" spans="1:12" ht="16.5" customHeight="1" thickBot="1">
      <c r="A25" s="358"/>
      <c r="B25" s="358"/>
      <c r="C25" s="358" t="s">
        <v>326</v>
      </c>
      <c r="D25" s="449" t="s">
        <v>7</v>
      </c>
      <c r="E25" s="419">
        <v>25000.01</v>
      </c>
      <c r="G25" s="376"/>
      <c r="H25" s="454"/>
      <c r="I25" s="358"/>
      <c r="J25" s="890"/>
      <c r="K25" s="463" t="s">
        <v>332</v>
      </c>
      <c r="L25" s="464" t="s">
        <v>7</v>
      </c>
    </row>
    <row r="26" spans="1:12" ht="16.5" customHeight="1" thickBot="1">
      <c r="A26" s="358"/>
      <c r="B26" s="358"/>
      <c r="C26" s="358"/>
      <c r="D26" s="358"/>
      <c r="E26" s="358"/>
      <c r="F26" s="358"/>
      <c r="G26" s="456"/>
      <c r="H26" s="466"/>
      <c r="I26" s="358"/>
      <c r="J26" s="891" t="s">
        <v>334</v>
      </c>
      <c r="K26" s="461" t="s">
        <v>323</v>
      </c>
      <c r="L26" s="462"/>
    </row>
    <row r="27" spans="1:12" ht="17.25" thickBot="1" thickTop="1">
      <c r="A27" s="358"/>
      <c r="B27" s="358"/>
      <c r="C27" s="358"/>
      <c r="D27" s="358"/>
      <c r="E27" s="358"/>
      <c r="F27" s="454"/>
      <c r="G27" s="454"/>
      <c r="H27" s="358"/>
      <c r="I27" s="358"/>
      <c r="J27" s="892"/>
      <c r="K27" s="463" t="s">
        <v>332</v>
      </c>
      <c r="L27" s="464" t="s">
        <v>7</v>
      </c>
    </row>
    <row r="28" spans="1:12" ht="9" customHeight="1">
      <c r="A28" s="358"/>
      <c r="B28" s="358"/>
      <c r="C28" s="358"/>
      <c r="D28" s="358"/>
      <c r="E28" s="358"/>
      <c r="F28" s="454"/>
      <c r="G28" s="454"/>
      <c r="H28" s="358"/>
      <c r="I28" s="454"/>
      <c r="J28" s="454"/>
      <c r="K28" s="454"/>
      <c r="L28" s="358"/>
    </row>
    <row r="29" spans="1:12" ht="18" customHeight="1">
      <c r="A29" s="358"/>
      <c r="B29" s="358"/>
      <c r="C29" s="893" t="s">
        <v>335</v>
      </c>
      <c r="D29" s="823"/>
      <c r="E29" s="823"/>
      <c r="F29" s="823"/>
      <c r="G29" s="451" t="s">
        <v>323</v>
      </c>
      <c r="H29" s="458" t="s">
        <v>328</v>
      </c>
      <c r="I29" s="358"/>
      <c r="J29" s="358"/>
      <c r="K29" s="358"/>
      <c r="L29" s="358"/>
    </row>
    <row r="30" spans="1:12" ht="13.5" customHeight="1">
      <c r="A30" s="358"/>
      <c r="B30" s="358"/>
      <c r="C30" s="459">
        <v>1</v>
      </c>
      <c r="D30" s="358"/>
      <c r="E30" s="358"/>
      <c r="F30" s="358"/>
      <c r="G30" s="358"/>
      <c r="H30" s="358"/>
      <c r="I30" s="358"/>
      <c r="J30" s="358"/>
      <c r="K30" s="358"/>
      <c r="L30" s="358"/>
    </row>
    <row r="31" spans="1:12" ht="13.5" customHeight="1">
      <c r="A31" s="358"/>
      <c r="B31" s="358"/>
      <c r="C31" s="459">
        <v>2</v>
      </c>
      <c r="D31" s="358"/>
      <c r="E31" s="358"/>
      <c r="F31" s="358"/>
      <c r="G31" s="358"/>
      <c r="H31" s="358"/>
      <c r="I31" s="358"/>
      <c r="J31" s="358"/>
      <c r="K31" s="358"/>
      <c r="L31" s="358"/>
    </row>
    <row r="32" spans="1:12" ht="13.5" customHeight="1">
      <c r="A32" s="358"/>
      <c r="B32" s="358"/>
      <c r="C32" s="459">
        <v>3</v>
      </c>
      <c r="D32" s="358"/>
      <c r="E32" s="358"/>
      <c r="F32" s="358"/>
      <c r="G32" s="358"/>
      <c r="H32" s="358"/>
      <c r="I32" s="358"/>
      <c r="J32" s="358"/>
      <c r="K32" s="358"/>
      <c r="L32" s="358"/>
    </row>
    <row r="33" spans="1:12" ht="13.5" customHeight="1">
      <c r="A33" s="358"/>
      <c r="B33" s="358"/>
      <c r="C33" s="459">
        <v>4</v>
      </c>
      <c r="D33" s="358"/>
      <c r="E33" s="358"/>
      <c r="F33" s="358"/>
      <c r="G33" s="358"/>
      <c r="H33" s="358"/>
      <c r="I33" s="358"/>
      <c r="J33" s="358"/>
      <c r="K33" s="358"/>
      <c r="L33" s="358"/>
    </row>
    <row r="34" spans="1:12" ht="13.5" customHeight="1" thickBot="1">
      <c r="A34" s="358"/>
      <c r="B34" s="358"/>
      <c r="C34" s="419"/>
      <c r="D34" s="358"/>
      <c r="E34" s="358"/>
      <c r="F34" s="358" t="s">
        <v>128</v>
      </c>
      <c r="G34" s="460"/>
      <c r="H34" s="456"/>
      <c r="I34" s="358"/>
      <c r="J34" s="358"/>
      <c r="K34" s="358"/>
      <c r="L34" s="358"/>
    </row>
    <row r="35" spans="1:12" ht="13.5" customHeight="1" thickTop="1">
      <c r="A35" s="358"/>
      <c r="B35" s="358"/>
      <c r="C35" s="419"/>
      <c r="D35" s="358"/>
      <c r="E35" s="358"/>
      <c r="F35" s="358"/>
      <c r="G35" s="358"/>
      <c r="H35" s="454"/>
      <c r="I35" s="358"/>
      <c r="J35" s="358"/>
      <c r="K35" s="358"/>
      <c r="L35" s="358"/>
    </row>
    <row r="36" spans="1:12" ht="20.25" customHeight="1">
      <c r="A36" s="358"/>
      <c r="B36" s="894" t="s">
        <v>859</v>
      </c>
      <c r="C36" s="895"/>
      <c r="D36" s="895"/>
      <c r="E36" s="895"/>
      <c r="F36" s="895"/>
      <c r="G36" s="895"/>
      <c r="H36" s="895"/>
      <c r="I36" s="895"/>
      <c r="J36" s="895"/>
      <c r="K36" s="895"/>
      <c r="L36" s="895"/>
    </row>
    <row r="37" spans="1:12" ht="23.25" customHeight="1">
      <c r="A37" s="358"/>
      <c r="B37" s="895"/>
      <c r="C37" s="895"/>
      <c r="D37" s="895"/>
      <c r="E37" s="895"/>
      <c r="F37" s="895"/>
      <c r="G37" s="895"/>
      <c r="H37" s="895"/>
      <c r="I37" s="895"/>
      <c r="J37" s="895"/>
      <c r="K37" s="895"/>
      <c r="L37" s="895"/>
    </row>
    <row r="38" spans="1:12" ht="15.75">
      <c r="A38" s="467"/>
      <c r="B38" s="358"/>
      <c r="C38" s="358"/>
      <c r="D38" s="358"/>
      <c r="E38" s="358"/>
      <c r="F38" s="358"/>
      <c r="G38" s="358"/>
      <c r="I38" s="91" t="s">
        <v>465</v>
      </c>
      <c r="J38" s="91"/>
      <c r="K38" s="91"/>
      <c r="L38" s="91"/>
    </row>
    <row r="39" spans="1:12" ht="15.75">
      <c r="A39" s="358"/>
      <c r="B39" s="358"/>
      <c r="C39" s="358"/>
      <c r="D39" s="358"/>
      <c r="E39" s="358"/>
      <c r="F39" s="358"/>
      <c r="G39" s="358"/>
      <c r="H39" s="358"/>
      <c r="I39" s="295" t="s">
        <v>720</v>
      </c>
      <c r="J39" s="295"/>
      <c r="K39" s="295"/>
      <c r="L39" s="295"/>
    </row>
    <row r="40" spans="1:12" ht="15.75">
      <c r="A40" s="358"/>
      <c r="B40" s="358"/>
      <c r="C40" s="358"/>
      <c r="D40" s="358"/>
      <c r="E40" s="358"/>
      <c r="F40" s="358"/>
      <c r="G40" s="358"/>
      <c r="H40" s="358"/>
      <c r="I40" s="363" t="s">
        <v>292</v>
      </c>
      <c r="J40" s="363"/>
      <c r="K40" s="363"/>
      <c r="L40" s="363"/>
    </row>
    <row r="41" spans="1:12" ht="15.75">
      <c r="A41" s="358"/>
      <c r="B41" s="358"/>
      <c r="C41" s="358"/>
      <c r="D41" s="358"/>
      <c r="E41" s="358"/>
      <c r="F41" s="358"/>
      <c r="G41" s="358"/>
      <c r="H41" s="358"/>
      <c r="I41" s="358"/>
      <c r="J41" s="358"/>
      <c r="K41" s="358"/>
      <c r="L41" s="358"/>
    </row>
    <row r="42" spans="1:12" ht="15.75">
      <c r="A42" s="358"/>
      <c r="B42" s="358"/>
      <c r="C42" s="358"/>
      <c r="D42" s="358"/>
      <c r="E42" s="358"/>
      <c r="F42" s="358"/>
      <c r="G42" s="358"/>
      <c r="H42" s="358"/>
      <c r="I42" s="358"/>
      <c r="J42" s="358"/>
      <c r="K42" s="358"/>
      <c r="L42" s="358"/>
    </row>
    <row r="43" spans="1:12" ht="15.75">
      <c r="A43" s="358"/>
      <c r="B43" s="358"/>
      <c r="C43" s="358"/>
      <c r="D43" s="358"/>
      <c r="E43" s="358"/>
      <c r="F43" s="358"/>
      <c r="G43" s="358"/>
      <c r="H43" s="358"/>
      <c r="I43" s="358"/>
      <c r="J43" s="358"/>
      <c r="K43" s="358"/>
      <c r="L43" s="358"/>
    </row>
    <row r="44" spans="1:12" ht="15.75">
      <c r="A44" s="358"/>
      <c r="B44" s="358"/>
      <c r="C44" s="358"/>
      <c r="D44" s="358"/>
      <c r="E44" s="358"/>
      <c r="F44" s="358"/>
      <c r="G44" s="358"/>
      <c r="H44" s="358"/>
      <c r="I44" s="358"/>
      <c r="J44" s="358"/>
      <c r="K44" s="358"/>
      <c r="L44" s="358"/>
    </row>
    <row r="45" spans="1:12" ht="15.75">
      <c r="A45" s="358"/>
      <c r="B45" s="358"/>
      <c r="C45" s="358"/>
      <c r="D45" s="358"/>
      <c r="E45" s="358"/>
      <c r="F45" s="358"/>
      <c r="G45" s="358"/>
      <c r="H45" s="358"/>
      <c r="I45" s="358"/>
      <c r="J45" s="358"/>
      <c r="K45" s="358"/>
      <c r="L45" s="358"/>
    </row>
    <row r="46" spans="1:12" ht="15.75">
      <c r="A46" s="358"/>
      <c r="B46" s="358"/>
      <c r="C46" s="358"/>
      <c r="D46" s="358"/>
      <c r="E46" s="358"/>
      <c r="F46" s="358"/>
      <c r="G46" s="358"/>
      <c r="H46" s="358"/>
      <c r="I46" s="358"/>
      <c r="J46" s="358"/>
      <c r="K46" s="358"/>
      <c r="L46" s="358"/>
    </row>
    <row r="47" spans="1:12" ht="15.75">
      <c r="A47" s="358"/>
      <c r="B47" s="358"/>
      <c r="C47" s="358"/>
      <c r="D47" s="358"/>
      <c r="E47" s="358"/>
      <c r="F47" s="358"/>
      <c r="G47" s="358"/>
      <c r="H47" s="358"/>
      <c r="I47" s="358"/>
      <c r="J47" s="358"/>
      <c r="K47" s="358"/>
      <c r="L47" s="358"/>
    </row>
  </sheetData>
  <sheetProtection/>
  <mergeCells count="12">
    <mergeCell ref="A2:L2"/>
    <mergeCell ref="A3:L3"/>
    <mergeCell ref="A4:C4"/>
    <mergeCell ref="A5:D5"/>
    <mergeCell ref="C7:J7"/>
    <mergeCell ref="J22:J23"/>
    <mergeCell ref="J24:J25"/>
    <mergeCell ref="J26:J27"/>
    <mergeCell ref="C29:F29"/>
    <mergeCell ref="B36:L37"/>
    <mergeCell ref="C21:H21"/>
    <mergeCell ref="J21:L21"/>
  </mergeCells>
  <printOptions horizontalCentered="1"/>
  <pageMargins left="0.866141732283465" right="0.31496062992126" top="0.511811023622047" bottom="0.5" header="0.511811023622047" footer="0.16"/>
  <pageSetup firstPageNumber="46" useFirstPageNumber="1" horizontalDpi="600" verticalDpi="600" orientation="landscape" paperSize="9" scale="83" r:id="rId1"/>
  <headerFooter>
    <oddFooter>&amp;C&amp;10&amp;P</oddFooter>
  </headerFooter>
</worksheet>
</file>

<file path=xl/worksheets/sheet24.xml><?xml version="1.0" encoding="utf-8"?>
<worksheet xmlns="http://schemas.openxmlformats.org/spreadsheetml/2006/main" xmlns:r="http://schemas.openxmlformats.org/officeDocument/2006/relationships">
  <sheetPr>
    <tabColor rgb="FF0070C0"/>
  </sheetPr>
  <dimension ref="A1:O28"/>
  <sheetViews>
    <sheetView zoomScalePageLayoutView="0" workbookViewId="0" topLeftCell="A1">
      <selection activeCell="A14" sqref="A14:D15"/>
    </sheetView>
  </sheetViews>
  <sheetFormatPr defaultColWidth="9.140625" defaultRowHeight="15"/>
  <cols>
    <col min="1" max="1" width="9.140625" style="469" customWidth="1"/>
    <col min="2" max="2" width="14.7109375" style="469" customWidth="1"/>
    <col min="3" max="3" width="9.140625" style="469" customWidth="1"/>
    <col min="4" max="4" width="10.00390625" style="469" customWidth="1"/>
    <col min="5" max="5" width="18.421875" style="469" customWidth="1"/>
    <col min="6" max="6" width="17.7109375" style="469" customWidth="1"/>
    <col min="7" max="8" width="14.140625" style="469" customWidth="1"/>
    <col min="9" max="9" width="16.140625" style="469" customWidth="1"/>
    <col min="10" max="10" width="23.57421875" style="469" customWidth="1"/>
    <col min="11" max="11" width="1.8515625" style="469" customWidth="1"/>
    <col min="12" max="12" width="14.57421875" style="469" customWidth="1"/>
    <col min="13" max="16384" width="9.140625" style="469" customWidth="1"/>
  </cols>
  <sheetData>
    <row r="1" spans="1:10" ht="15.75">
      <c r="A1" s="468"/>
      <c r="B1" s="468"/>
      <c r="C1" s="468"/>
      <c r="D1" s="468"/>
      <c r="E1" s="468"/>
      <c r="F1" s="468"/>
      <c r="G1" s="468"/>
      <c r="H1" s="468"/>
      <c r="I1" s="468"/>
      <c r="J1" s="445" t="s">
        <v>580</v>
      </c>
    </row>
    <row r="2" spans="1:15" ht="21.75" customHeight="1">
      <c r="A2" s="911" t="s">
        <v>336</v>
      </c>
      <c r="B2" s="911"/>
      <c r="C2" s="911"/>
      <c r="D2" s="911"/>
      <c r="E2" s="911"/>
      <c r="F2" s="911"/>
      <c r="G2" s="911"/>
      <c r="H2" s="911"/>
      <c r="I2" s="911"/>
      <c r="J2" s="911"/>
      <c r="L2" s="912"/>
      <c r="M2" s="823"/>
      <c r="N2" s="823"/>
      <c r="O2" s="823"/>
    </row>
    <row r="3" spans="1:15" ht="18.75">
      <c r="A3" s="468"/>
      <c r="B3" s="468"/>
      <c r="C3" s="468"/>
      <c r="D3" s="468"/>
      <c r="E3" s="468"/>
      <c r="F3" s="468"/>
      <c r="G3" s="468"/>
      <c r="H3" s="468"/>
      <c r="I3" s="468"/>
      <c r="J3" s="468"/>
      <c r="L3" s="898"/>
      <c r="M3" s="898"/>
      <c r="N3" s="898"/>
      <c r="O3" s="898"/>
    </row>
    <row r="4" spans="1:10" ht="15.75">
      <c r="A4" s="913" t="s">
        <v>295</v>
      </c>
      <c r="B4" s="913"/>
      <c r="C4" s="468"/>
      <c r="D4" s="468"/>
      <c r="E4" s="914" t="s">
        <v>597</v>
      </c>
      <c r="F4" s="823"/>
      <c r="G4" s="823"/>
      <c r="H4" s="823"/>
      <c r="I4" s="823"/>
      <c r="J4" s="468"/>
    </row>
    <row r="5" spans="1:10" ht="15.75">
      <c r="A5" s="899" t="s">
        <v>293</v>
      </c>
      <c r="B5" s="823"/>
      <c r="C5" s="823"/>
      <c r="D5" s="468"/>
      <c r="E5" s="468"/>
      <c r="F5" s="468"/>
      <c r="G5" s="468"/>
      <c r="H5" s="468"/>
      <c r="I5" s="468"/>
      <c r="J5" s="468"/>
    </row>
    <row r="6" spans="1:10" ht="15.75" hidden="1">
      <c r="A6" s="468"/>
      <c r="B6" s="468">
        <v>1</v>
      </c>
      <c r="C6" s="468"/>
      <c r="D6" s="468"/>
      <c r="E6" s="468"/>
      <c r="F6" s="468"/>
      <c r="G6" s="468"/>
      <c r="H6" s="468"/>
      <c r="I6" s="468"/>
      <c r="J6" s="468"/>
    </row>
    <row r="7" spans="1:10" ht="18.75">
      <c r="A7" s="468"/>
      <c r="B7" s="470">
        <v>1</v>
      </c>
      <c r="C7" s="471" t="s">
        <v>600</v>
      </c>
      <c r="D7" s="471"/>
      <c r="E7" s="471"/>
      <c r="F7" s="471"/>
      <c r="G7" s="468"/>
      <c r="H7" s="468"/>
      <c r="I7" s="468"/>
      <c r="J7" s="468"/>
    </row>
    <row r="8" spans="1:10" ht="15.75">
      <c r="A8" s="468"/>
      <c r="B8" s="468"/>
      <c r="C8" s="468"/>
      <c r="D8" s="450" t="s">
        <v>322</v>
      </c>
      <c r="E8" s="468"/>
      <c r="F8" s="468"/>
      <c r="G8" s="472" t="s">
        <v>337</v>
      </c>
      <c r="H8" s="468"/>
      <c r="I8" s="468"/>
      <c r="J8" s="473" t="s">
        <v>338</v>
      </c>
    </row>
    <row r="9" spans="1:10" ht="27.75" customHeight="1">
      <c r="A9" s="468"/>
      <c r="B9" s="468"/>
      <c r="C9" s="468" t="s">
        <v>62</v>
      </c>
      <c r="D9" s="902" t="s">
        <v>339</v>
      </c>
      <c r="E9" s="823"/>
      <c r="F9" s="468" t="s">
        <v>64</v>
      </c>
      <c r="G9" s="468" t="s">
        <v>64</v>
      </c>
      <c r="H9" s="468"/>
      <c r="I9" s="468"/>
      <c r="J9" s="474" t="s">
        <v>340</v>
      </c>
    </row>
    <row r="10" spans="1:10" ht="21.75" customHeight="1">
      <c r="A10" s="468"/>
      <c r="B10" s="468"/>
      <c r="C10" s="468" t="s">
        <v>63</v>
      </c>
      <c r="D10" s="902" t="s">
        <v>341</v>
      </c>
      <c r="E10" s="823"/>
      <c r="F10" s="468" t="s">
        <v>64</v>
      </c>
      <c r="G10" s="468" t="s">
        <v>342</v>
      </c>
      <c r="H10" s="468"/>
      <c r="I10" s="468"/>
      <c r="J10" s="474" t="s">
        <v>65</v>
      </c>
    </row>
    <row r="11" spans="1:11" ht="14.25" customHeight="1">
      <c r="A11" s="468"/>
      <c r="B11" s="468"/>
      <c r="C11" s="468"/>
      <c r="D11" s="468"/>
      <c r="E11" s="468"/>
      <c r="F11" s="468"/>
      <c r="G11" s="468"/>
      <c r="H11" s="468"/>
      <c r="I11" s="468"/>
      <c r="J11" s="468"/>
      <c r="K11" s="475"/>
    </row>
    <row r="12" spans="1:10" ht="21" customHeight="1" thickBot="1">
      <c r="A12" s="468"/>
      <c r="B12" s="468"/>
      <c r="C12" s="468"/>
      <c r="D12" s="476" t="s">
        <v>128</v>
      </c>
      <c r="E12" s="468"/>
      <c r="F12" s="468"/>
      <c r="G12" s="477"/>
      <c r="H12" s="468"/>
      <c r="I12" s="468"/>
      <c r="J12" s="477"/>
    </row>
    <row r="13" spans="1:10" ht="40.5" customHeight="1" thickTop="1">
      <c r="A13" s="468"/>
      <c r="B13" s="478">
        <v>2</v>
      </c>
      <c r="C13" s="903" t="s">
        <v>601</v>
      </c>
      <c r="D13" s="904"/>
      <c r="E13" s="904"/>
      <c r="F13" s="904"/>
      <c r="G13" s="904"/>
      <c r="H13" s="904"/>
      <c r="I13" s="904"/>
      <c r="J13" s="904"/>
    </row>
    <row r="14" spans="1:10" ht="81" customHeight="1">
      <c r="A14" s="905" t="s">
        <v>343</v>
      </c>
      <c r="B14" s="906"/>
      <c r="C14" s="906"/>
      <c r="D14" s="907"/>
      <c r="E14" s="479" t="s">
        <v>344</v>
      </c>
      <c r="F14" s="480" t="s">
        <v>345</v>
      </c>
      <c r="G14" s="481" t="s">
        <v>346</v>
      </c>
      <c r="H14" s="479" t="s">
        <v>347</v>
      </c>
      <c r="I14" s="479" t="s">
        <v>348</v>
      </c>
      <c r="J14" s="479" t="s">
        <v>349</v>
      </c>
    </row>
    <row r="15" spans="1:10" ht="15" customHeight="1">
      <c r="A15" s="908"/>
      <c r="B15" s="909"/>
      <c r="C15" s="909"/>
      <c r="D15" s="910"/>
      <c r="E15" s="482" t="s">
        <v>7</v>
      </c>
      <c r="F15" s="482" t="s">
        <v>7</v>
      </c>
      <c r="G15" s="482" t="s">
        <v>7</v>
      </c>
      <c r="H15" s="482" t="s">
        <v>7</v>
      </c>
      <c r="I15" s="482" t="s">
        <v>7</v>
      </c>
      <c r="J15" s="483"/>
    </row>
    <row r="16" spans="1:10" ht="21" customHeight="1">
      <c r="A16" s="484">
        <v>1</v>
      </c>
      <c r="B16" s="485"/>
      <c r="C16" s="485"/>
      <c r="D16" s="485"/>
      <c r="E16" s="486"/>
      <c r="F16" s="487"/>
      <c r="G16" s="488"/>
      <c r="H16" s="488"/>
      <c r="I16" s="488"/>
      <c r="J16" s="488"/>
    </row>
    <row r="17" spans="1:10" ht="21.75" customHeight="1">
      <c r="A17" s="489">
        <v>2</v>
      </c>
      <c r="B17" s="490"/>
      <c r="C17" s="490"/>
      <c r="D17" s="490"/>
      <c r="E17" s="488"/>
      <c r="F17" s="491"/>
      <c r="G17" s="486"/>
      <c r="H17" s="486"/>
      <c r="I17" s="486"/>
      <c r="J17" s="486"/>
    </row>
    <row r="18" spans="1:10" ht="24" customHeight="1">
      <c r="A18" s="489">
        <v>3</v>
      </c>
      <c r="B18" s="490"/>
      <c r="C18" s="490"/>
      <c r="D18" s="490"/>
      <c r="E18" s="488"/>
      <c r="F18" s="491"/>
      <c r="G18" s="486"/>
      <c r="H18" s="486"/>
      <c r="I18" s="486"/>
      <c r="J18" s="486"/>
    </row>
    <row r="19" spans="1:10" ht="23.25" customHeight="1">
      <c r="A19" s="489">
        <v>4</v>
      </c>
      <c r="B19" s="490"/>
      <c r="C19" s="490"/>
      <c r="D19" s="490"/>
      <c r="E19" s="488"/>
      <c r="F19" s="491"/>
      <c r="G19" s="486"/>
      <c r="H19" s="486"/>
      <c r="I19" s="486"/>
      <c r="J19" s="486"/>
    </row>
    <row r="20" spans="1:10" ht="23.25" customHeight="1">
      <c r="A20" s="489">
        <v>5</v>
      </c>
      <c r="B20" s="490"/>
      <c r="C20" s="490"/>
      <c r="D20" s="490"/>
      <c r="E20" s="488"/>
      <c r="F20" s="491"/>
      <c r="G20" s="486"/>
      <c r="H20" s="486"/>
      <c r="I20" s="486"/>
      <c r="J20" s="486"/>
    </row>
    <row r="21" spans="1:10" ht="18.75" customHeight="1">
      <c r="A21" s="489">
        <v>6</v>
      </c>
      <c r="B21" s="490"/>
      <c r="C21" s="490"/>
      <c r="D21" s="490"/>
      <c r="E21" s="492"/>
      <c r="F21" s="493"/>
      <c r="G21" s="494"/>
      <c r="H21" s="494"/>
      <c r="I21" s="494"/>
      <c r="J21" s="486"/>
    </row>
    <row r="22" spans="1:10" ht="19.5" customHeight="1" thickBot="1">
      <c r="A22" s="495"/>
      <c r="B22" s="496" t="s">
        <v>128</v>
      </c>
      <c r="C22" s="490"/>
      <c r="D22" s="490"/>
      <c r="E22" s="497"/>
      <c r="F22" s="498"/>
      <c r="G22" s="497"/>
      <c r="H22" s="497"/>
      <c r="I22" s="497"/>
      <c r="J22" s="486"/>
    </row>
    <row r="23" spans="1:10" ht="9.75" customHeight="1" thickTop="1">
      <c r="A23" s="499"/>
      <c r="B23" s="500"/>
      <c r="C23" s="499"/>
      <c r="D23" s="499"/>
      <c r="E23" s="499"/>
      <c r="F23" s="499"/>
      <c r="G23" s="499"/>
      <c r="H23" s="499"/>
      <c r="I23" s="499"/>
      <c r="J23" s="499"/>
    </row>
    <row r="24" spans="1:10" ht="15.75">
      <c r="A24" s="501" t="s">
        <v>603</v>
      </c>
      <c r="B24" s="502"/>
      <c r="C24" s="502"/>
      <c r="D24" s="502"/>
      <c r="E24" s="502"/>
      <c r="F24" s="502"/>
      <c r="G24" s="502"/>
      <c r="H24" s="502"/>
      <c r="I24" s="502"/>
      <c r="J24" s="502"/>
    </row>
    <row r="25" spans="1:10" ht="12" customHeight="1">
      <c r="A25" s="502"/>
      <c r="B25" s="502"/>
      <c r="C25" s="502"/>
      <c r="D25" s="502"/>
      <c r="E25" s="502"/>
      <c r="F25" s="502"/>
      <c r="G25" s="502"/>
      <c r="H25" s="502"/>
      <c r="I25" s="502"/>
      <c r="J25" s="502"/>
    </row>
    <row r="26" spans="1:10" ht="15.75">
      <c r="A26" s="468"/>
      <c r="B26" s="468"/>
      <c r="C26" s="468"/>
      <c r="D26" s="468"/>
      <c r="E26" s="468"/>
      <c r="F26" s="468"/>
      <c r="H26" s="91" t="s">
        <v>465</v>
      </c>
      <c r="I26" s="359"/>
      <c r="J26" s="359"/>
    </row>
    <row r="27" spans="1:10" ht="15" customHeight="1">
      <c r="A27" s="468"/>
      <c r="B27" s="468"/>
      <c r="C27" s="468"/>
      <c r="D27" s="468"/>
      <c r="E27" s="468"/>
      <c r="F27" s="468"/>
      <c r="H27" s="295" t="s">
        <v>720</v>
      </c>
      <c r="I27" s="468"/>
      <c r="J27" s="468"/>
    </row>
    <row r="28" ht="15.75">
      <c r="H28" s="363" t="s">
        <v>292</v>
      </c>
    </row>
  </sheetData>
  <sheetProtection/>
  <mergeCells count="10">
    <mergeCell ref="D9:E9"/>
    <mergeCell ref="D10:E10"/>
    <mergeCell ref="C13:J13"/>
    <mergeCell ref="A14:D15"/>
    <mergeCell ref="A2:J2"/>
    <mergeCell ref="L2:O2"/>
    <mergeCell ref="L3:O3"/>
    <mergeCell ref="A4:B4"/>
    <mergeCell ref="E4:I4"/>
    <mergeCell ref="A5:C5"/>
  </mergeCells>
  <printOptions/>
  <pageMargins left="0.74" right="0.64" top="0.75" bottom="0.4" header="0.3" footer="0.2"/>
  <pageSetup firstPageNumber="47" useFirstPageNumber="1" horizontalDpi="600" verticalDpi="600" orientation="landscape" paperSize="9" scale="89" r:id="rId1"/>
  <headerFooter>
    <oddFooter>&amp;C&amp;10&amp;P</oddFooter>
  </headerFooter>
</worksheet>
</file>

<file path=xl/worksheets/sheet25.xml><?xml version="1.0" encoding="utf-8"?>
<worksheet xmlns="http://schemas.openxmlformats.org/spreadsheetml/2006/main" xmlns:r="http://schemas.openxmlformats.org/officeDocument/2006/relationships">
  <sheetPr>
    <tabColor rgb="FF0070C0"/>
    <pageSetUpPr fitToPage="1"/>
  </sheetPr>
  <dimension ref="B1:R43"/>
  <sheetViews>
    <sheetView zoomScalePageLayoutView="0" workbookViewId="0" topLeftCell="B1">
      <selection activeCell="M16" sqref="M16"/>
    </sheetView>
  </sheetViews>
  <sheetFormatPr defaultColWidth="9.140625" defaultRowHeight="15"/>
  <cols>
    <col min="1" max="1" width="24.57421875" style="469" hidden="1" customWidth="1"/>
    <col min="2" max="2" width="42.28125" style="469" customWidth="1"/>
    <col min="3" max="3" width="13.57421875" style="469" customWidth="1"/>
    <col min="4" max="4" width="6.7109375" style="469" customWidth="1"/>
    <col min="5" max="5" width="6.421875" style="469" customWidth="1"/>
    <col min="6" max="6" width="11.7109375" style="469" customWidth="1"/>
    <col min="7" max="7" width="8.140625" style="469" customWidth="1"/>
    <col min="8" max="8" width="8.421875" style="469" customWidth="1"/>
    <col min="9" max="9" width="8.00390625" style="469" customWidth="1"/>
    <col min="10" max="10" width="6.57421875" style="469" customWidth="1"/>
    <col min="11" max="11" width="6.8515625" style="469" customWidth="1"/>
    <col min="12" max="12" width="7.57421875" style="469" customWidth="1"/>
    <col min="13" max="13" width="12.7109375" style="469" customWidth="1"/>
    <col min="14" max="14" width="9.8515625" style="469" customWidth="1"/>
    <col min="15" max="16" width="10.00390625" style="469" customWidth="1"/>
    <col min="17" max="17" width="9.00390625" style="469" customWidth="1"/>
    <col min="18" max="18" width="11.140625" style="469" customWidth="1"/>
    <col min="19" max="16384" width="9.140625" style="469" customWidth="1"/>
  </cols>
  <sheetData>
    <row r="1" spans="2:18" ht="15.75">
      <c r="B1" s="427"/>
      <c r="C1" s="427"/>
      <c r="D1" s="427"/>
      <c r="E1" s="427"/>
      <c r="F1" s="427"/>
      <c r="G1" s="427"/>
      <c r="H1" s="427"/>
      <c r="I1" s="427"/>
      <c r="J1" s="427"/>
      <c r="K1" s="427"/>
      <c r="L1" s="427"/>
      <c r="M1" s="427"/>
      <c r="N1" s="427"/>
      <c r="O1" s="427"/>
      <c r="P1" s="427"/>
      <c r="Q1" s="427"/>
      <c r="R1" s="445" t="s">
        <v>763</v>
      </c>
    </row>
    <row r="2" spans="2:18" ht="20.25">
      <c r="B2" s="897" t="s">
        <v>834</v>
      </c>
      <c r="C2" s="915"/>
      <c r="D2" s="915"/>
      <c r="E2" s="915"/>
      <c r="F2" s="915"/>
      <c r="G2" s="915"/>
      <c r="H2" s="915"/>
      <c r="I2" s="915"/>
      <c r="J2" s="915"/>
      <c r="K2" s="915"/>
      <c r="L2" s="915"/>
      <c r="M2" s="915"/>
      <c r="N2" s="915"/>
      <c r="O2" s="915"/>
      <c r="P2" s="915"/>
      <c r="Q2" s="915"/>
      <c r="R2" s="915"/>
    </row>
    <row r="3" spans="2:18" ht="18" customHeight="1">
      <c r="B3" s="916"/>
      <c r="C3" s="916"/>
      <c r="D3" s="916"/>
      <c r="E3" s="916"/>
      <c r="F3" s="916"/>
      <c r="G3" s="916"/>
      <c r="H3" s="916"/>
      <c r="I3" s="916"/>
      <c r="J3" s="916"/>
      <c r="K3" s="916"/>
      <c r="L3" s="916"/>
      <c r="M3" s="916"/>
      <c r="N3" s="916"/>
      <c r="O3" s="916"/>
      <c r="P3" s="916"/>
      <c r="Q3" s="916"/>
      <c r="R3" s="916"/>
    </row>
    <row r="4" spans="2:18" ht="8.25" customHeight="1">
      <c r="B4" s="427"/>
      <c r="C4" s="468"/>
      <c r="D4" s="468"/>
      <c r="E4" s="468"/>
      <c r="F4" s="468"/>
      <c r="G4" s="468"/>
      <c r="H4" s="468"/>
      <c r="I4" s="468"/>
      <c r="J4" s="503"/>
      <c r="K4" s="503"/>
      <c r="L4" s="503"/>
      <c r="M4" s="503"/>
      <c r="N4" s="503"/>
      <c r="O4" s="503"/>
      <c r="P4" s="503"/>
      <c r="Q4" s="503"/>
      <c r="R4" s="503"/>
    </row>
    <row r="5" spans="2:18" ht="8.25" customHeight="1">
      <c r="B5" s="427"/>
      <c r="C5" s="427"/>
      <c r="D5" s="427"/>
      <c r="E5" s="427"/>
      <c r="F5" s="427"/>
      <c r="G5" s="427"/>
      <c r="H5" s="427"/>
      <c r="I5" s="427"/>
      <c r="J5" s="503"/>
      <c r="K5" s="503"/>
      <c r="L5" s="503"/>
      <c r="M5" s="503"/>
      <c r="N5" s="503"/>
      <c r="O5" s="503"/>
      <c r="P5" s="503"/>
      <c r="Q5" s="503"/>
      <c r="R5" s="503"/>
    </row>
    <row r="6" spans="2:18" ht="15" customHeight="1">
      <c r="B6" s="298" t="s">
        <v>295</v>
      </c>
      <c r="C6" s="899" t="s">
        <v>597</v>
      </c>
      <c r="D6" s="899"/>
      <c r="E6" s="899"/>
      <c r="F6" s="899"/>
      <c r="G6" s="828"/>
      <c r="H6" s="828"/>
      <c r="I6" s="828"/>
      <c r="J6" s="427"/>
      <c r="K6" s="427"/>
      <c r="L6" s="427"/>
      <c r="M6" s="427"/>
      <c r="N6" s="427"/>
      <c r="O6" s="427"/>
      <c r="P6" s="427"/>
      <c r="Q6" s="427"/>
      <c r="R6" s="503"/>
    </row>
    <row r="7" spans="2:18" ht="18.75" customHeight="1">
      <c r="B7" s="298" t="s">
        <v>293</v>
      </c>
      <c r="C7" s="448"/>
      <c r="D7" s="448"/>
      <c r="E7" s="448"/>
      <c r="F7" s="448"/>
      <c r="G7" s="448"/>
      <c r="H7" s="427"/>
      <c r="I7" s="427"/>
      <c r="J7" s="427"/>
      <c r="K7" s="427"/>
      <c r="L7" s="427"/>
      <c r="M7" s="427"/>
      <c r="N7" s="427"/>
      <c r="O7" s="427"/>
      <c r="P7" s="427"/>
      <c r="Q7" s="427"/>
      <c r="R7" s="503"/>
    </row>
    <row r="8" spans="2:18" ht="6" customHeight="1" thickBot="1">
      <c r="B8" s="427"/>
      <c r="C8" s="427"/>
      <c r="D8" s="427"/>
      <c r="E8" s="427"/>
      <c r="F8" s="427"/>
      <c r="G8" s="298"/>
      <c r="H8" s="427"/>
      <c r="I8" s="427"/>
      <c r="J8" s="427"/>
      <c r="K8" s="427"/>
      <c r="L8" s="427"/>
      <c r="M8" s="427"/>
      <c r="N8" s="427"/>
      <c r="O8" s="427"/>
      <c r="P8" s="427"/>
      <c r="Q8" s="427"/>
      <c r="R8" s="427"/>
    </row>
    <row r="9" spans="2:18" ht="56.25" customHeight="1" thickBot="1">
      <c r="B9" s="504" t="s">
        <v>860</v>
      </c>
      <c r="C9" s="505" t="s">
        <v>835</v>
      </c>
      <c r="D9" s="505" t="s">
        <v>376</v>
      </c>
      <c r="E9" s="505" t="s">
        <v>836</v>
      </c>
      <c r="F9" s="505" t="s">
        <v>837</v>
      </c>
      <c r="G9" s="506" t="s">
        <v>838</v>
      </c>
      <c r="H9" s="505" t="s">
        <v>365</v>
      </c>
      <c r="I9" s="506" t="s">
        <v>352</v>
      </c>
      <c r="J9" s="505" t="s">
        <v>1026</v>
      </c>
      <c r="K9" s="505" t="s">
        <v>94</v>
      </c>
      <c r="L9" s="509" t="s">
        <v>1032</v>
      </c>
      <c r="M9" s="509" t="s">
        <v>1031</v>
      </c>
      <c r="N9" s="509" t="s">
        <v>839</v>
      </c>
      <c r="O9" s="509" t="s">
        <v>1030</v>
      </c>
      <c r="P9" s="509" t="s">
        <v>1029</v>
      </c>
      <c r="Q9" s="509" t="s">
        <v>1028</v>
      </c>
      <c r="R9" s="507" t="s">
        <v>1027</v>
      </c>
    </row>
    <row r="10" spans="2:18" ht="28.5" customHeight="1">
      <c r="B10" s="508" t="s">
        <v>355</v>
      </c>
      <c r="C10" s="505"/>
      <c r="D10" s="505"/>
      <c r="E10" s="505"/>
      <c r="F10" s="505"/>
      <c r="G10" s="506"/>
      <c r="H10" s="509"/>
      <c r="I10" s="509"/>
      <c r="J10" s="509"/>
      <c r="K10" s="509"/>
      <c r="L10" s="509"/>
      <c r="M10" s="509"/>
      <c r="N10" s="509"/>
      <c r="O10" s="509"/>
      <c r="P10" s="509"/>
      <c r="Q10" s="509"/>
      <c r="R10" s="507"/>
    </row>
    <row r="11" spans="2:18" ht="15.75">
      <c r="B11" s="510" t="s">
        <v>66</v>
      </c>
      <c r="C11" s="511"/>
      <c r="D11" s="511"/>
      <c r="E11" s="511"/>
      <c r="F11" s="511"/>
      <c r="G11" s="513"/>
      <c r="H11" s="514"/>
      <c r="I11" s="514"/>
      <c r="J11" s="514"/>
      <c r="K11" s="514"/>
      <c r="L11" s="514"/>
      <c r="M11" s="514"/>
      <c r="N11" s="514"/>
      <c r="O11" s="514"/>
      <c r="P11" s="514"/>
      <c r="Q11" s="514"/>
      <c r="R11" s="515" t="s">
        <v>67</v>
      </c>
    </row>
    <row r="12" spans="2:18" ht="15.75">
      <c r="B12" s="510" t="s">
        <v>68</v>
      </c>
      <c r="C12" s="511"/>
      <c r="D12" s="511"/>
      <c r="E12" s="511"/>
      <c r="F12" s="511"/>
      <c r="G12" s="513"/>
      <c r="H12" s="516"/>
      <c r="I12" s="516"/>
      <c r="J12" s="514"/>
      <c r="K12" s="514"/>
      <c r="L12" s="514"/>
      <c r="M12" s="514"/>
      <c r="N12" s="514"/>
      <c r="O12" s="514"/>
      <c r="P12" s="514"/>
      <c r="Q12" s="514"/>
      <c r="R12" s="515" t="s">
        <v>67</v>
      </c>
    </row>
    <row r="13" spans="2:18" ht="19.5" customHeight="1" thickBot="1">
      <c r="B13" s="517" t="s">
        <v>128</v>
      </c>
      <c r="C13" s="511"/>
      <c r="D13" s="511"/>
      <c r="E13" s="511"/>
      <c r="F13" s="511"/>
      <c r="G13" s="513"/>
      <c r="H13" s="516"/>
      <c r="I13" s="516"/>
      <c r="J13" s="514"/>
      <c r="K13" s="514"/>
      <c r="L13" s="514"/>
      <c r="M13" s="514"/>
      <c r="N13" s="514"/>
      <c r="O13" s="514"/>
      <c r="P13" s="514"/>
      <c r="Q13" s="514"/>
      <c r="R13" s="518"/>
    </row>
    <row r="14" spans="2:18" ht="14.25" customHeight="1" thickTop="1">
      <c r="B14" s="517"/>
      <c r="C14" s="511"/>
      <c r="D14" s="511"/>
      <c r="E14" s="511"/>
      <c r="F14" s="511"/>
      <c r="G14" s="513"/>
      <c r="H14" s="516"/>
      <c r="I14" s="516"/>
      <c r="J14" s="514"/>
      <c r="K14" s="514"/>
      <c r="L14" s="514"/>
      <c r="M14" s="514"/>
      <c r="N14" s="514"/>
      <c r="O14" s="514"/>
      <c r="P14" s="514"/>
      <c r="Q14" s="514"/>
      <c r="R14" s="519"/>
    </row>
    <row r="15" spans="2:18" ht="15.75">
      <c r="B15" s="520" t="s">
        <v>356</v>
      </c>
      <c r="C15" s="521"/>
      <c r="D15" s="521"/>
      <c r="E15" s="521"/>
      <c r="F15" s="521"/>
      <c r="G15" s="453"/>
      <c r="H15" s="523"/>
      <c r="I15" s="524"/>
      <c r="J15" s="525"/>
      <c r="K15" s="525"/>
      <c r="L15" s="525"/>
      <c r="M15" s="525"/>
      <c r="N15" s="525"/>
      <c r="O15" s="525"/>
      <c r="P15" s="525"/>
      <c r="Q15" s="525"/>
      <c r="R15" s="526"/>
    </row>
    <row r="16" spans="2:18" ht="15.75">
      <c r="B16" s="510" t="s">
        <v>66</v>
      </c>
      <c r="C16" s="521"/>
      <c r="D16" s="521"/>
      <c r="E16" s="521"/>
      <c r="F16" s="521"/>
      <c r="G16" s="453"/>
      <c r="H16" s="528"/>
      <c r="I16" s="528"/>
      <c r="J16" s="529"/>
      <c r="K16" s="529"/>
      <c r="L16" s="529"/>
      <c r="M16" s="529"/>
      <c r="N16" s="529"/>
      <c r="O16" s="529"/>
      <c r="P16" s="529"/>
      <c r="Q16" s="529"/>
      <c r="R16" s="515" t="s">
        <v>67</v>
      </c>
    </row>
    <row r="17" spans="2:18" ht="15.75">
      <c r="B17" s="510" t="s">
        <v>68</v>
      </c>
      <c r="C17" s="521"/>
      <c r="D17" s="521"/>
      <c r="E17" s="521"/>
      <c r="F17" s="521"/>
      <c r="G17" s="453"/>
      <c r="H17" s="528"/>
      <c r="I17" s="528"/>
      <c r="J17" s="529"/>
      <c r="K17" s="529"/>
      <c r="L17" s="529"/>
      <c r="M17" s="529"/>
      <c r="N17" s="529"/>
      <c r="O17" s="529"/>
      <c r="P17" s="529"/>
      <c r="Q17" s="529"/>
      <c r="R17" s="515" t="s">
        <v>67</v>
      </c>
    </row>
    <row r="18" spans="2:18" ht="16.5" thickBot="1">
      <c r="B18" s="517" t="s">
        <v>128</v>
      </c>
      <c r="C18" s="521"/>
      <c r="D18" s="521"/>
      <c r="E18" s="521"/>
      <c r="F18" s="521"/>
      <c r="G18" s="453"/>
      <c r="H18" s="528"/>
      <c r="I18" s="528"/>
      <c r="J18" s="529"/>
      <c r="K18" s="529"/>
      <c r="L18" s="529"/>
      <c r="M18" s="529"/>
      <c r="N18" s="529"/>
      <c r="O18" s="529"/>
      <c r="P18" s="529"/>
      <c r="Q18" s="529"/>
      <c r="R18" s="518"/>
    </row>
    <row r="19" spans="2:18" ht="16.5" thickTop="1">
      <c r="B19" s="530"/>
      <c r="C19" s="521"/>
      <c r="D19" s="521"/>
      <c r="E19" s="521"/>
      <c r="F19" s="521"/>
      <c r="G19" s="453"/>
      <c r="H19" s="528"/>
      <c r="I19" s="528"/>
      <c r="J19" s="529"/>
      <c r="K19" s="529"/>
      <c r="L19" s="529"/>
      <c r="M19" s="529"/>
      <c r="N19" s="529"/>
      <c r="O19" s="529"/>
      <c r="P19" s="529"/>
      <c r="Q19" s="529"/>
      <c r="R19" s="531"/>
    </row>
    <row r="20" spans="2:18" ht="15.75">
      <c r="B20" s="520" t="s">
        <v>357</v>
      </c>
      <c r="C20" s="521"/>
      <c r="D20" s="521"/>
      <c r="E20" s="521"/>
      <c r="F20" s="521"/>
      <c r="G20" s="453"/>
      <c r="H20" s="528"/>
      <c r="I20" s="528"/>
      <c r="J20" s="529"/>
      <c r="K20" s="529"/>
      <c r="L20" s="529"/>
      <c r="M20" s="529"/>
      <c r="N20" s="529"/>
      <c r="O20" s="529"/>
      <c r="P20" s="529"/>
      <c r="Q20" s="529"/>
      <c r="R20" s="531"/>
    </row>
    <row r="21" spans="2:18" ht="15.75">
      <c r="B21" s="510" t="s">
        <v>66</v>
      </c>
      <c r="C21" s="521"/>
      <c r="D21" s="521"/>
      <c r="E21" s="521"/>
      <c r="F21" s="521"/>
      <c r="G21" s="453"/>
      <c r="H21" s="523"/>
      <c r="I21" s="523"/>
      <c r="J21" s="532"/>
      <c r="K21" s="532"/>
      <c r="L21" s="532"/>
      <c r="M21" s="532"/>
      <c r="N21" s="532"/>
      <c r="O21" s="532"/>
      <c r="P21" s="532"/>
      <c r="Q21" s="532"/>
      <c r="R21" s="515" t="s">
        <v>67</v>
      </c>
    </row>
    <row r="22" spans="2:18" ht="15.75">
      <c r="B22" s="510" t="s">
        <v>68</v>
      </c>
      <c r="C22" s="521"/>
      <c r="D22" s="521"/>
      <c r="E22" s="521"/>
      <c r="F22" s="521"/>
      <c r="G22" s="453"/>
      <c r="H22" s="523"/>
      <c r="I22" s="523"/>
      <c r="J22" s="532"/>
      <c r="K22" s="532"/>
      <c r="L22" s="532"/>
      <c r="M22" s="532"/>
      <c r="N22" s="532"/>
      <c r="O22" s="532"/>
      <c r="P22" s="532"/>
      <c r="Q22" s="532"/>
      <c r="R22" s="515" t="s">
        <v>67</v>
      </c>
    </row>
    <row r="23" spans="2:18" ht="16.5" thickBot="1">
      <c r="B23" s="517" t="s">
        <v>128</v>
      </c>
      <c r="C23" s="521"/>
      <c r="D23" s="521"/>
      <c r="E23" s="521"/>
      <c r="F23" s="521"/>
      <c r="G23" s="453"/>
      <c r="H23" s="523"/>
      <c r="I23" s="523"/>
      <c r="J23" s="532"/>
      <c r="K23" s="532"/>
      <c r="L23" s="532"/>
      <c r="M23" s="532"/>
      <c r="N23" s="532"/>
      <c r="O23" s="532"/>
      <c r="P23" s="532"/>
      <c r="Q23" s="532"/>
      <c r="R23" s="518"/>
    </row>
    <row r="24" spans="2:18" ht="16.5" thickTop="1">
      <c r="B24" s="517"/>
      <c r="C24" s="521"/>
      <c r="D24" s="521"/>
      <c r="E24" s="521"/>
      <c r="F24" s="521"/>
      <c r="G24" s="453"/>
      <c r="H24" s="523"/>
      <c r="I24" s="523"/>
      <c r="J24" s="532"/>
      <c r="K24" s="532"/>
      <c r="L24" s="532"/>
      <c r="M24" s="532"/>
      <c r="N24" s="532"/>
      <c r="O24" s="532"/>
      <c r="P24" s="532"/>
      <c r="Q24" s="532"/>
      <c r="R24" s="519"/>
    </row>
    <row r="25" spans="2:18" ht="2.25" customHeight="1">
      <c r="B25" s="533"/>
      <c r="C25" s="521"/>
      <c r="D25" s="521"/>
      <c r="E25" s="521"/>
      <c r="F25" s="521"/>
      <c r="G25" s="453"/>
      <c r="H25" s="523"/>
      <c r="I25" s="523"/>
      <c r="J25" s="532"/>
      <c r="K25" s="532"/>
      <c r="L25" s="532"/>
      <c r="M25" s="532"/>
      <c r="N25" s="532"/>
      <c r="O25" s="532"/>
      <c r="P25" s="532"/>
      <c r="Q25" s="532"/>
      <c r="R25" s="534"/>
    </row>
    <row r="26" spans="2:18" ht="17.25" customHeight="1" thickBot="1">
      <c r="B26" s="535" t="s">
        <v>287</v>
      </c>
      <c r="C26" s="536"/>
      <c r="D26" s="536"/>
      <c r="E26" s="536"/>
      <c r="F26" s="536"/>
      <c r="G26" s="537"/>
      <c r="H26" s="538"/>
      <c r="I26" s="539"/>
      <c r="J26" s="539"/>
      <c r="K26" s="539"/>
      <c r="L26" s="539"/>
      <c r="M26" s="539"/>
      <c r="N26" s="539"/>
      <c r="O26" s="539"/>
      <c r="P26" s="539"/>
      <c r="Q26" s="539"/>
      <c r="R26" s="540"/>
    </row>
    <row r="27" spans="2:18" ht="17.25" customHeight="1">
      <c r="B27" s="541"/>
      <c r="C27" s="541"/>
      <c r="D27" s="541"/>
      <c r="E27" s="541"/>
      <c r="F27" s="541"/>
      <c r="G27" s="430"/>
      <c r="H27" s="430"/>
      <c r="I27" s="549"/>
      <c r="J27" s="549"/>
      <c r="K27" s="549"/>
      <c r="L27" s="549"/>
      <c r="M27" s="549"/>
      <c r="N27" s="549"/>
      <c r="O27" s="549"/>
      <c r="P27" s="549"/>
      <c r="Q27" s="549"/>
      <c r="R27" s="549"/>
    </row>
    <row r="28" spans="2:18" ht="17.25" customHeight="1">
      <c r="B28" t="s">
        <v>840</v>
      </c>
      <c r="C28" s="541"/>
      <c r="D28" s="541"/>
      <c r="E28" s="541"/>
      <c r="F28" s="541"/>
      <c r="G28" s="430"/>
      <c r="H28" s="430"/>
      <c r="I28" s="549"/>
      <c r="J28" s="549"/>
      <c r="K28" s="549"/>
      <c r="L28" s="549"/>
      <c r="M28" s="549"/>
      <c r="N28" s="549"/>
      <c r="O28" s="549"/>
      <c r="P28" s="549"/>
      <c r="Q28" s="549"/>
      <c r="R28" s="549"/>
    </row>
    <row r="29" spans="2:18" ht="17.25" customHeight="1">
      <c r="B29" t="s">
        <v>841</v>
      </c>
      <c r="C29" s="541"/>
      <c r="D29" s="541"/>
      <c r="E29" s="541"/>
      <c r="F29" s="541"/>
      <c r="G29" s="430"/>
      <c r="H29" s="430"/>
      <c r="I29" s="549"/>
      <c r="J29" s="549"/>
      <c r="K29" s="549"/>
      <c r="L29" s="549"/>
      <c r="M29" s="549"/>
      <c r="N29" s="549"/>
      <c r="O29" s="549"/>
      <c r="P29" s="549"/>
      <c r="Q29" s="549"/>
      <c r="R29" s="549"/>
    </row>
    <row r="30" spans="2:18" ht="17.25" customHeight="1">
      <c r="B30" t="s">
        <v>842</v>
      </c>
      <c r="C30" s="541"/>
      <c r="D30" s="541"/>
      <c r="E30" s="541"/>
      <c r="F30" s="541"/>
      <c r="G30" s="430"/>
      <c r="H30" s="430"/>
      <c r="I30" s="549"/>
      <c r="J30" s="549"/>
      <c r="K30" s="549"/>
      <c r="L30" s="549"/>
      <c r="M30" s="549"/>
      <c r="N30" s="549"/>
      <c r="O30" s="549"/>
      <c r="P30" s="549"/>
      <c r="Q30" s="549"/>
      <c r="R30" s="549"/>
    </row>
    <row r="31" spans="2:18" ht="17.25" customHeight="1">
      <c r="B31" t="s">
        <v>843</v>
      </c>
      <c r="C31" s="541"/>
      <c r="D31" s="541"/>
      <c r="E31" s="541"/>
      <c r="F31" s="541"/>
      <c r="G31" s="430"/>
      <c r="H31" s="430"/>
      <c r="I31" s="549"/>
      <c r="J31" s="549"/>
      <c r="K31" s="549"/>
      <c r="L31" s="549"/>
      <c r="M31" s="549"/>
      <c r="N31" s="549"/>
      <c r="O31" s="549"/>
      <c r="P31" s="549"/>
      <c r="Q31" s="549"/>
      <c r="R31" s="549"/>
    </row>
    <row r="32" spans="2:18" ht="32.25" customHeight="1">
      <c r="B32" s="917" t="s">
        <v>844</v>
      </c>
      <c r="C32" s="917"/>
      <c r="D32" s="917"/>
      <c r="E32" s="917"/>
      <c r="F32" s="917"/>
      <c r="G32" s="917"/>
      <c r="H32" s="917"/>
      <c r="I32" s="917"/>
      <c r="J32" s="917"/>
      <c r="K32" s="917"/>
      <c r="L32" s="917"/>
      <c r="M32" s="917"/>
      <c r="N32" s="917"/>
      <c r="O32" s="917"/>
      <c r="P32" s="917"/>
      <c r="Q32" s="917"/>
      <c r="R32" s="917"/>
    </row>
    <row r="33" spans="2:18" ht="32.25" customHeight="1">
      <c r="B33" s="917" t="s">
        <v>845</v>
      </c>
      <c r="C33" s="917"/>
      <c r="D33" s="917"/>
      <c r="E33" s="917"/>
      <c r="F33" s="917"/>
      <c r="G33" s="917"/>
      <c r="H33" s="917"/>
      <c r="I33" s="917"/>
      <c r="J33" s="917"/>
      <c r="K33" s="917"/>
      <c r="L33" s="917"/>
      <c r="M33" s="917"/>
      <c r="N33" s="917"/>
      <c r="O33" s="917"/>
      <c r="P33" s="917"/>
      <c r="Q33" s="917"/>
      <c r="R33" s="917"/>
    </row>
    <row r="34" spans="2:18" ht="17.25" customHeight="1">
      <c r="B34" s="541"/>
      <c r="C34" s="541"/>
      <c r="D34" s="541"/>
      <c r="E34" s="541"/>
      <c r="F34" s="541"/>
      <c r="G34" s="430"/>
      <c r="H34" s="430"/>
      <c r="I34" s="549"/>
      <c r="J34" s="549"/>
      <c r="K34" s="549"/>
      <c r="L34" s="549"/>
      <c r="M34" s="549"/>
      <c r="N34" s="549"/>
      <c r="O34" s="549"/>
      <c r="P34" s="549"/>
      <c r="Q34" s="549"/>
      <c r="R34" s="549"/>
    </row>
    <row r="35" spans="2:18" ht="17.25" customHeight="1">
      <c r="B35" s="541"/>
      <c r="C35" s="541"/>
      <c r="D35" s="541"/>
      <c r="E35" s="541"/>
      <c r="F35" s="541"/>
      <c r="G35" s="430"/>
      <c r="H35" s="430"/>
      <c r="I35" s="549"/>
      <c r="J35" s="549"/>
      <c r="K35" s="549"/>
      <c r="L35" s="549"/>
      <c r="M35" s="549"/>
      <c r="N35" s="549"/>
      <c r="O35" s="549"/>
      <c r="P35" s="549"/>
      <c r="Q35" s="549"/>
      <c r="R35" s="549"/>
    </row>
    <row r="36" spans="2:18" ht="15.75">
      <c r="B36" s="541"/>
      <c r="C36" s="542"/>
      <c r="D36" s="542"/>
      <c r="E36" s="542"/>
      <c r="F36" s="542"/>
      <c r="G36" s="91" t="s">
        <v>465</v>
      </c>
      <c r="H36" s="296"/>
      <c r="I36" s="296"/>
      <c r="J36" s="296"/>
      <c r="K36" s="296"/>
      <c r="L36" s="296"/>
      <c r="M36" s="296"/>
      <c r="N36" s="296"/>
      <c r="O36" s="296"/>
      <c r="P36" s="296"/>
      <c r="Q36" s="296"/>
      <c r="R36" s="296"/>
    </row>
    <row r="37" spans="2:18" ht="15.75">
      <c r="B37" s="542"/>
      <c r="C37" s="542"/>
      <c r="D37" s="542"/>
      <c r="E37" s="542"/>
      <c r="F37" s="542"/>
      <c r="G37" s="295" t="s">
        <v>720</v>
      </c>
      <c r="H37" s="430"/>
      <c r="I37" s="296"/>
      <c r="J37" s="465"/>
      <c r="K37" s="465"/>
      <c r="L37" s="465"/>
      <c r="M37" s="465"/>
      <c r="N37" s="465"/>
      <c r="O37" s="465"/>
      <c r="P37" s="465"/>
      <c r="Q37" s="465"/>
      <c r="R37" s="465"/>
    </row>
    <row r="38" spans="2:18" ht="15.75">
      <c r="B38" s="543"/>
      <c r="C38" s="543"/>
      <c r="D38" s="543"/>
      <c r="E38" s="543"/>
      <c r="F38" s="543"/>
      <c r="G38" s="363" t="s">
        <v>292</v>
      </c>
      <c r="H38" s="544"/>
      <c r="I38" s="544"/>
      <c r="J38" s="544"/>
      <c r="K38" s="544"/>
      <c r="L38" s="544"/>
      <c r="M38" s="544"/>
      <c r="N38" s="544"/>
      <c r="O38" s="544"/>
      <c r="P38" s="544"/>
      <c r="Q38" s="544"/>
      <c r="R38" s="544"/>
    </row>
    <row r="39" spans="2:18" ht="15.75">
      <c r="B39" s="545"/>
      <c r="C39" s="543"/>
      <c r="D39" s="543"/>
      <c r="E39" s="543"/>
      <c r="F39" s="543"/>
      <c r="G39" s="543"/>
      <c r="H39" s="543"/>
      <c r="I39" s="546"/>
      <c r="J39" s="543"/>
      <c r="K39" s="543"/>
      <c r="L39" s="543"/>
      <c r="M39" s="543"/>
      <c r="N39" s="543"/>
      <c r="O39" s="543"/>
      <c r="P39" s="543"/>
      <c r="Q39" s="543"/>
      <c r="R39" s="543"/>
    </row>
    <row r="40" spans="7:18" ht="15">
      <c r="G40" s="547"/>
      <c r="H40" s="547"/>
      <c r="I40" s="548"/>
      <c r="J40" s="547"/>
      <c r="K40" s="547"/>
      <c r="L40" s="547"/>
      <c r="M40" s="547"/>
      <c r="N40" s="547"/>
      <c r="O40" s="547"/>
      <c r="P40" s="547"/>
      <c r="Q40" s="547"/>
      <c r="R40" s="547"/>
    </row>
    <row r="41" spans="7:18" ht="15">
      <c r="G41" s="547"/>
      <c r="H41" s="547"/>
      <c r="I41" s="548"/>
      <c r="J41" s="547"/>
      <c r="K41" s="547"/>
      <c r="L41" s="547"/>
      <c r="M41" s="547"/>
      <c r="N41" s="547"/>
      <c r="O41" s="547"/>
      <c r="P41" s="547"/>
      <c r="Q41" s="547"/>
      <c r="R41" s="547"/>
    </row>
    <row r="42" spans="7:18" ht="15">
      <c r="G42" s="547"/>
      <c r="H42" s="547"/>
      <c r="I42" s="548"/>
      <c r="J42" s="547"/>
      <c r="K42" s="547"/>
      <c r="L42" s="547"/>
      <c r="M42" s="547"/>
      <c r="N42" s="547"/>
      <c r="O42" s="547"/>
      <c r="P42" s="547"/>
      <c r="Q42" s="547"/>
      <c r="R42" s="547"/>
    </row>
    <row r="43" spans="7:18" ht="15">
      <c r="G43" s="547"/>
      <c r="H43" s="547"/>
      <c r="I43" s="548"/>
      <c r="J43" s="547"/>
      <c r="K43" s="547"/>
      <c r="L43" s="547"/>
      <c r="M43" s="547"/>
      <c r="N43" s="547"/>
      <c r="O43" s="547"/>
      <c r="P43" s="547"/>
      <c r="Q43" s="547"/>
      <c r="R43" s="547"/>
    </row>
  </sheetData>
  <sheetProtection/>
  <mergeCells count="5">
    <mergeCell ref="B2:R2"/>
    <mergeCell ref="B3:R3"/>
    <mergeCell ref="C6:I6"/>
    <mergeCell ref="B32:R32"/>
    <mergeCell ref="B33:R33"/>
  </mergeCells>
  <printOptions/>
  <pageMargins left="0.71" right="0.75" top="0.85" bottom="0.5" header="0.5" footer="0.5"/>
  <pageSetup firstPageNumber="48" useFirstPageNumber="1" fitToHeight="0" fitToWidth="1" horizontalDpi="600" verticalDpi="600" orientation="landscape" paperSize="9" scale="74"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0070C0"/>
  </sheetPr>
  <dimension ref="A1:J31"/>
  <sheetViews>
    <sheetView zoomScalePageLayoutView="0" workbookViewId="0" topLeftCell="A16">
      <selection activeCell="I8" sqref="I8"/>
    </sheetView>
  </sheetViews>
  <sheetFormatPr defaultColWidth="9.140625" defaultRowHeight="15"/>
  <cols>
    <col min="1" max="1" width="46.8515625" style="469" customWidth="1"/>
    <col min="2" max="2" width="25.140625" style="469" customWidth="1"/>
    <col min="3" max="3" width="14.140625" style="469" customWidth="1"/>
    <col min="4" max="4" width="13.7109375" style="469" customWidth="1"/>
    <col min="5" max="5" width="12.28125" style="469" customWidth="1"/>
    <col min="6" max="8" width="12.421875" style="469" customWidth="1"/>
    <col min="9" max="9" width="18.28125" style="469" customWidth="1"/>
    <col min="10" max="16384" width="9.140625" style="469" customWidth="1"/>
  </cols>
  <sheetData>
    <row r="1" spans="1:9" ht="15.75">
      <c r="A1" s="542"/>
      <c r="B1" s="542"/>
      <c r="C1" s="542"/>
      <c r="D1" s="542"/>
      <c r="E1" s="549"/>
      <c r="F1" s="468"/>
      <c r="G1" s="468"/>
      <c r="H1" s="468"/>
      <c r="I1" s="445" t="s">
        <v>581</v>
      </c>
    </row>
    <row r="2" spans="1:9" ht="24.75" customHeight="1">
      <c r="A2" s="897" t="s">
        <v>350</v>
      </c>
      <c r="B2" s="918"/>
      <c r="C2" s="918"/>
      <c r="D2" s="918"/>
      <c r="E2" s="918"/>
      <c r="F2" s="918"/>
      <c r="G2" s="918"/>
      <c r="H2" s="918"/>
      <c r="I2" s="918"/>
    </row>
    <row r="3" spans="1:9" ht="18.75">
      <c r="A3" s="919" t="s">
        <v>604</v>
      </c>
      <c r="B3" s="919"/>
      <c r="C3" s="919"/>
      <c r="D3" s="919"/>
      <c r="E3" s="919"/>
      <c r="F3" s="919"/>
      <c r="G3" s="919"/>
      <c r="H3" s="919"/>
      <c r="I3" s="919"/>
    </row>
    <row r="4" spans="1:9" ht="7.5" customHeight="1">
      <c r="A4" s="920"/>
      <c r="B4" s="920"/>
      <c r="C4" s="920"/>
      <c r="D4" s="920"/>
      <c r="E4" s="920"/>
      <c r="F4" s="920"/>
      <c r="G4" s="920"/>
      <c r="H4" s="920"/>
      <c r="I4" s="920"/>
    </row>
    <row r="5" spans="1:9" ht="17.25" customHeight="1">
      <c r="A5" s="921" t="s">
        <v>597</v>
      </c>
      <c r="B5" s="823"/>
      <c r="C5" s="427"/>
      <c r="D5" s="298"/>
      <c r="E5" s="298"/>
      <c r="F5" s="298"/>
      <c r="G5" s="298"/>
      <c r="H5" s="298"/>
      <c r="I5" s="427"/>
    </row>
    <row r="6" spans="1:9" ht="18" customHeight="1">
      <c r="A6" s="298" t="s">
        <v>370</v>
      </c>
      <c r="B6" s="448"/>
      <c r="C6" s="553"/>
      <c r="D6" s="427"/>
      <c r="E6" s="427"/>
      <c r="F6" s="427"/>
      <c r="G6" s="427"/>
      <c r="H6" s="427"/>
      <c r="I6" s="503"/>
    </row>
    <row r="7" spans="1:9" ht="16.5" customHeight="1">
      <c r="A7" s="298" t="s">
        <v>293</v>
      </c>
      <c r="B7" s="448"/>
      <c r="C7" s="448"/>
      <c r="D7" s="427"/>
      <c r="E7" s="427"/>
      <c r="F7" s="427"/>
      <c r="G7" s="427"/>
      <c r="H7" s="427"/>
      <c r="I7" s="503"/>
    </row>
    <row r="8" spans="1:9" ht="16.5" thickBot="1">
      <c r="A8" s="427"/>
      <c r="B8" s="427"/>
      <c r="C8" s="555"/>
      <c r="D8" s="427"/>
      <c r="E8" s="427"/>
      <c r="F8" s="427"/>
      <c r="G8" s="427"/>
      <c r="H8" s="427"/>
      <c r="I8" s="427"/>
    </row>
    <row r="9" spans="1:9" ht="120.75" customHeight="1" thickBot="1">
      <c r="A9" s="592" t="s">
        <v>861</v>
      </c>
      <c r="B9" s="593" t="s">
        <v>371</v>
      </c>
      <c r="C9" s="594" t="s">
        <v>364</v>
      </c>
      <c r="D9" s="595" t="s">
        <v>365</v>
      </c>
      <c r="E9" s="595" t="s">
        <v>352</v>
      </c>
      <c r="F9" s="596" t="s">
        <v>353</v>
      </c>
      <c r="G9" s="596" t="s">
        <v>1033</v>
      </c>
      <c r="H9" s="596" t="s">
        <v>1034</v>
      </c>
      <c r="I9" s="592" t="s">
        <v>354</v>
      </c>
    </row>
    <row r="10" spans="1:9" ht="15.75">
      <c r="A10" s="565" t="s">
        <v>355</v>
      </c>
      <c r="B10" s="567"/>
      <c r="C10" s="568"/>
      <c r="D10" s="569"/>
      <c r="E10" s="570"/>
      <c r="F10" s="570"/>
      <c r="G10" s="569"/>
      <c r="H10" s="569"/>
      <c r="I10" s="507"/>
    </row>
    <row r="11" spans="1:9" ht="15.75">
      <c r="A11" s="597" t="s">
        <v>66</v>
      </c>
      <c r="B11" s="567"/>
      <c r="C11" s="568"/>
      <c r="D11" s="569"/>
      <c r="E11" s="570"/>
      <c r="F11" s="570"/>
      <c r="G11" s="569"/>
      <c r="H11" s="569"/>
      <c r="I11" s="515" t="s">
        <v>67</v>
      </c>
    </row>
    <row r="12" spans="1:9" ht="15.75">
      <c r="A12" s="597" t="s">
        <v>68</v>
      </c>
      <c r="B12" s="567"/>
      <c r="C12" s="568"/>
      <c r="D12" s="569"/>
      <c r="E12" s="570"/>
      <c r="F12" s="570"/>
      <c r="G12" s="569"/>
      <c r="H12" s="569"/>
      <c r="I12" s="515" t="s">
        <v>67</v>
      </c>
    </row>
    <row r="13" spans="1:9" ht="16.5" thickBot="1">
      <c r="A13" s="598" t="s">
        <v>128</v>
      </c>
      <c r="B13" s="567"/>
      <c r="C13" s="568"/>
      <c r="D13" s="569"/>
      <c r="E13" s="570"/>
      <c r="F13" s="570"/>
      <c r="G13" s="569"/>
      <c r="H13" s="569"/>
      <c r="I13" s="518"/>
    </row>
    <row r="14" spans="1:9" ht="16.5" thickTop="1">
      <c r="A14" s="598"/>
      <c r="B14" s="567"/>
      <c r="C14" s="568"/>
      <c r="D14" s="569"/>
      <c r="E14" s="570"/>
      <c r="F14" s="570"/>
      <c r="G14" s="569"/>
      <c r="H14" s="569"/>
      <c r="I14" s="519"/>
    </row>
    <row r="15" spans="1:9" ht="15.75">
      <c r="A15" s="570" t="s">
        <v>356</v>
      </c>
      <c r="B15" s="567"/>
      <c r="C15" s="568"/>
      <c r="D15" s="569"/>
      <c r="E15" s="570"/>
      <c r="F15" s="570"/>
      <c r="G15" s="569"/>
      <c r="H15" s="569"/>
      <c r="I15" s="526"/>
    </row>
    <row r="16" spans="1:9" ht="15.75">
      <c r="A16" s="597" t="s">
        <v>66</v>
      </c>
      <c r="B16" s="567"/>
      <c r="C16" s="568"/>
      <c r="D16" s="569"/>
      <c r="E16" s="570"/>
      <c r="F16" s="570"/>
      <c r="G16" s="569"/>
      <c r="H16" s="569"/>
      <c r="I16" s="515" t="s">
        <v>67</v>
      </c>
    </row>
    <row r="17" spans="1:9" ht="15.75">
      <c r="A17" s="597" t="s">
        <v>68</v>
      </c>
      <c r="B17" s="569"/>
      <c r="C17" s="568"/>
      <c r="D17" s="569"/>
      <c r="E17" s="570"/>
      <c r="F17" s="570"/>
      <c r="G17" s="569"/>
      <c r="H17" s="569"/>
      <c r="I17" s="515" t="s">
        <v>67</v>
      </c>
    </row>
    <row r="18" spans="1:9" ht="16.5" thickBot="1">
      <c r="A18" s="598" t="s">
        <v>128</v>
      </c>
      <c r="B18" s="569"/>
      <c r="C18" s="568"/>
      <c r="D18" s="569"/>
      <c r="E18" s="570"/>
      <c r="F18" s="570"/>
      <c r="G18" s="569"/>
      <c r="H18" s="569"/>
      <c r="I18" s="518"/>
    </row>
    <row r="19" spans="1:9" ht="12" customHeight="1" thickTop="1">
      <c r="A19" s="599"/>
      <c r="B19" s="569"/>
      <c r="C19" s="568"/>
      <c r="D19" s="569"/>
      <c r="E19" s="570"/>
      <c r="F19" s="570"/>
      <c r="G19" s="569"/>
      <c r="H19" s="569"/>
      <c r="I19" s="531"/>
    </row>
    <row r="20" spans="1:9" ht="15.75">
      <c r="A20" s="570" t="s">
        <v>372</v>
      </c>
      <c r="B20" s="569"/>
      <c r="C20" s="568"/>
      <c r="D20" s="569"/>
      <c r="E20" s="570"/>
      <c r="F20" s="570"/>
      <c r="G20" s="569"/>
      <c r="H20" s="569"/>
      <c r="I20" s="531"/>
    </row>
    <row r="21" spans="1:9" ht="15.75">
      <c r="A21" s="597" t="s">
        <v>66</v>
      </c>
      <c r="B21" s="569"/>
      <c r="C21" s="570"/>
      <c r="D21" s="569"/>
      <c r="E21" s="570"/>
      <c r="F21" s="570"/>
      <c r="G21" s="569"/>
      <c r="H21" s="569"/>
      <c r="I21" s="515" t="s">
        <v>67</v>
      </c>
    </row>
    <row r="22" spans="1:9" ht="15.75">
      <c r="A22" s="597" t="s">
        <v>68</v>
      </c>
      <c r="B22" s="569"/>
      <c r="C22" s="570"/>
      <c r="D22" s="569"/>
      <c r="E22" s="570"/>
      <c r="F22" s="570"/>
      <c r="G22" s="569"/>
      <c r="H22" s="569"/>
      <c r="I22" s="515" t="s">
        <v>67</v>
      </c>
    </row>
    <row r="23" spans="1:9" ht="16.5" thickBot="1">
      <c r="A23" s="598" t="s">
        <v>128</v>
      </c>
      <c r="B23" s="569"/>
      <c r="C23" s="570"/>
      <c r="D23" s="569"/>
      <c r="E23" s="570"/>
      <c r="F23" s="570"/>
      <c r="G23" s="569"/>
      <c r="H23" s="569"/>
      <c r="I23" s="518"/>
    </row>
    <row r="24" spans="1:9" ht="11.25" customHeight="1" thickTop="1">
      <c r="A24" s="598"/>
      <c r="B24" s="569"/>
      <c r="C24" s="570"/>
      <c r="D24" s="569"/>
      <c r="E24" s="570"/>
      <c r="F24" s="570"/>
      <c r="G24" s="569"/>
      <c r="H24" s="569"/>
      <c r="I24" s="519"/>
    </row>
    <row r="25" spans="1:9" ht="9.75" customHeight="1">
      <c r="A25" s="598"/>
      <c r="B25" s="569"/>
      <c r="C25" s="570"/>
      <c r="D25" s="600"/>
      <c r="E25" s="570"/>
      <c r="F25" s="570"/>
      <c r="G25" s="569"/>
      <c r="H25" s="569"/>
      <c r="I25" s="534"/>
    </row>
    <row r="26" spans="1:9" ht="16.5" thickBot="1">
      <c r="A26" s="601" t="s">
        <v>287</v>
      </c>
      <c r="B26" s="571"/>
      <c r="C26" s="557"/>
      <c r="D26" s="571"/>
      <c r="E26" s="557"/>
      <c r="F26" s="557"/>
      <c r="G26" s="571"/>
      <c r="H26" s="571"/>
      <c r="I26" s="540"/>
    </row>
    <row r="27" spans="1:9" ht="15.75">
      <c r="A27" s="468"/>
      <c r="B27" s="542"/>
      <c r="C27" s="468"/>
      <c r="D27" s="468"/>
      <c r="E27" s="468"/>
      <c r="F27" s="468"/>
      <c r="G27" s="468"/>
      <c r="H27" s="468"/>
      <c r="I27" s="468"/>
    </row>
    <row r="28" spans="1:9" ht="29.25" customHeight="1">
      <c r="A28" s="542"/>
      <c r="B28" s="542"/>
      <c r="C28" s="468"/>
      <c r="D28" s="468"/>
      <c r="E28" s="468"/>
      <c r="F28" s="468"/>
      <c r="G28" s="468"/>
      <c r="H28" s="468"/>
      <c r="I28" s="468"/>
    </row>
    <row r="29" spans="1:10" ht="15.75">
      <c r="A29" s="542"/>
      <c r="B29" s="542"/>
      <c r="D29" s="91" t="s">
        <v>465</v>
      </c>
      <c r="E29" s="296"/>
      <c r="F29" s="296"/>
      <c r="G29" s="296"/>
      <c r="H29" s="296"/>
      <c r="I29" s="296"/>
      <c r="J29" s="296"/>
    </row>
    <row r="30" spans="1:9" ht="15.75">
      <c r="A30" s="542"/>
      <c r="B30" s="542"/>
      <c r="D30" s="295" t="s">
        <v>720</v>
      </c>
      <c r="E30" s="549"/>
      <c r="F30" s="542"/>
      <c r="G30" s="542"/>
      <c r="H30" s="542"/>
      <c r="I30" s="542"/>
    </row>
    <row r="31" spans="1:9" ht="17.25" customHeight="1">
      <c r="A31" s="602"/>
      <c r="B31" s="602"/>
      <c r="C31" s="602"/>
      <c r="D31" s="363" t="s">
        <v>292</v>
      </c>
      <c r="E31" s="602"/>
      <c r="F31" s="602"/>
      <c r="G31" s="602"/>
      <c r="H31" s="602"/>
      <c r="I31" s="602"/>
    </row>
  </sheetData>
  <sheetProtection/>
  <mergeCells count="4">
    <mergeCell ref="A2:I2"/>
    <mergeCell ref="A3:I3"/>
    <mergeCell ref="A4:I4"/>
    <mergeCell ref="A5:B5"/>
  </mergeCells>
  <printOptions/>
  <pageMargins left="0.81" right="0.7" top="0.75" bottom="0.75" header="0.3" footer="0.3"/>
  <pageSetup firstPageNumber="50" useFirstPageNumber="1" horizontalDpi="600" verticalDpi="600" orientation="landscape" paperSize="9" scale="90" r:id="rId1"/>
  <headerFooter>
    <oddFooter>&amp;C&amp;10&amp;P</oddFooter>
  </headerFooter>
</worksheet>
</file>

<file path=xl/worksheets/sheet27.xml><?xml version="1.0" encoding="utf-8"?>
<worksheet xmlns="http://schemas.openxmlformats.org/spreadsheetml/2006/main" xmlns:r="http://schemas.openxmlformats.org/officeDocument/2006/relationships">
  <sheetPr>
    <tabColor rgb="FF0070C0"/>
  </sheetPr>
  <dimension ref="A1:K95"/>
  <sheetViews>
    <sheetView zoomScalePageLayoutView="0" workbookViewId="0" topLeftCell="A1">
      <selection activeCell="C6" sqref="C6"/>
    </sheetView>
  </sheetViews>
  <sheetFormatPr defaultColWidth="12.421875" defaultRowHeight="15"/>
  <cols>
    <col min="1" max="1" width="34.7109375" style="447" customWidth="1"/>
    <col min="2" max="2" width="39.140625" style="447" customWidth="1"/>
    <col min="3" max="3" width="12.57421875" style="447" customWidth="1"/>
    <col min="4" max="4" width="10.28125" style="447" customWidth="1"/>
    <col min="5" max="5" width="11.421875" style="447" customWidth="1"/>
    <col min="6" max="6" width="11.7109375" style="447" customWidth="1"/>
    <col min="7" max="8" width="12.28125" style="447" customWidth="1"/>
    <col min="9" max="9" width="19.00390625" style="447" customWidth="1"/>
    <col min="10" max="10" width="23.00390625" style="447" customWidth="1"/>
    <col min="11" max="11" width="2.7109375" style="447" customWidth="1"/>
    <col min="12" max="16384" width="12.421875" style="447" customWidth="1"/>
  </cols>
  <sheetData>
    <row r="1" spans="1:9" ht="15.75">
      <c r="A1" s="542"/>
      <c r="B1" s="542"/>
      <c r="C1" s="542"/>
      <c r="D1" s="542"/>
      <c r="E1" s="542"/>
      <c r="F1" s="549"/>
      <c r="G1" s="468"/>
      <c r="H1" s="468"/>
      <c r="I1" s="445" t="s">
        <v>583</v>
      </c>
    </row>
    <row r="2" spans="1:10" ht="16.5" customHeight="1">
      <c r="A2" s="926" t="s">
        <v>358</v>
      </c>
      <c r="B2" s="926"/>
      <c r="C2" s="926"/>
      <c r="D2" s="926"/>
      <c r="E2" s="926"/>
      <c r="F2" s="926"/>
      <c r="G2" s="926"/>
      <c r="H2" s="926"/>
      <c r="I2" s="926"/>
      <c r="J2" s="469"/>
    </row>
    <row r="3" spans="1:10" ht="19.5" customHeight="1">
      <c r="A3" s="927" t="s">
        <v>1035</v>
      </c>
      <c r="B3" s="927"/>
      <c r="C3" s="927"/>
      <c r="D3" s="927"/>
      <c r="E3" s="927"/>
      <c r="F3" s="927"/>
      <c r="G3" s="927"/>
      <c r="H3" s="927"/>
      <c r="I3" s="927"/>
      <c r="J3" s="469"/>
    </row>
    <row r="4" spans="1:10" ht="10.5" customHeight="1">
      <c r="A4" s="928"/>
      <c r="B4" s="928"/>
      <c r="C4" s="928"/>
      <c r="D4" s="928"/>
      <c r="E4" s="928"/>
      <c r="F4" s="928"/>
      <c r="G4" s="928"/>
      <c r="H4" s="928"/>
      <c r="I4" s="928"/>
      <c r="J4" s="469"/>
    </row>
    <row r="5" spans="1:10" ht="19.5" customHeight="1">
      <c r="A5" s="921" t="s">
        <v>597</v>
      </c>
      <c r="B5" s="823"/>
      <c r="C5" s="550"/>
      <c r="D5" s="427"/>
      <c r="E5" s="298"/>
      <c r="F5" s="298"/>
      <c r="G5" s="298"/>
      <c r="H5" s="298"/>
      <c r="I5" s="427"/>
      <c r="J5" s="551"/>
    </row>
    <row r="6" spans="1:10" s="554" customFormat="1" ht="16.5" customHeight="1">
      <c r="A6" s="298" t="s">
        <v>359</v>
      </c>
      <c r="B6" s="448"/>
      <c r="C6" s="552"/>
      <c r="D6" s="553"/>
      <c r="E6" s="427"/>
      <c r="F6" s="427"/>
      <c r="G6" s="427"/>
      <c r="H6" s="427"/>
      <c r="I6" s="503"/>
      <c r="J6" s="469"/>
    </row>
    <row r="7" spans="1:11" ht="16.5" customHeight="1">
      <c r="A7" s="298" t="s">
        <v>293</v>
      </c>
      <c r="B7" s="448"/>
      <c r="C7" s="552"/>
      <c r="D7" s="448"/>
      <c r="E7" s="427"/>
      <c r="F7" s="427"/>
      <c r="G7" s="427"/>
      <c r="H7" s="427"/>
      <c r="I7" s="503"/>
      <c r="J7" s="469"/>
      <c r="K7" s="554"/>
    </row>
    <row r="8" spans="1:11" ht="9" customHeight="1" thickBot="1">
      <c r="A8" s="427"/>
      <c r="B8" s="427"/>
      <c r="C8" s="427"/>
      <c r="D8" s="555"/>
      <c r="E8" s="427"/>
      <c r="F8" s="427"/>
      <c r="G8" s="427"/>
      <c r="H8" s="427"/>
      <c r="I8" s="427"/>
      <c r="J8" s="469"/>
      <c r="K8" s="554"/>
    </row>
    <row r="9" spans="1:11" ht="51.75" customHeight="1" thickBot="1">
      <c r="A9" s="929" t="s">
        <v>360</v>
      </c>
      <c r="B9" s="556" t="s">
        <v>351</v>
      </c>
      <c r="C9" s="934" t="s">
        <v>361</v>
      </c>
      <c r="D9" s="931" t="s">
        <v>362</v>
      </c>
      <c r="E9" s="932"/>
      <c r="F9" s="932"/>
      <c r="G9" s="933"/>
      <c r="H9" s="934" t="s">
        <v>772</v>
      </c>
      <c r="I9" s="934" t="s">
        <v>363</v>
      </c>
      <c r="J9" s="469"/>
      <c r="K9" s="554"/>
    </row>
    <row r="10" spans="1:11" s="547" customFormat="1" ht="36" customHeight="1" thickBot="1">
      <c r="A10" s="930"/>
      <c r="B10" s="557"/>
      <c r="C10" s="935"/>
      <c r="D10" s="558" t="s">
        <v>364</v>
      </c>
      <c r="E10" s="559" t="s">
        <v>365</v>
      </c>
      <c r="F10" s="505" t="s">
        <v>352</v>
      </c>
      <c r="G10" s="560" t="s">
        <v>353</v>
      </c>
      <c r="H10" s="935"/>
      <c r="I10" s="935"/>
      <c r="J10" s="475"/>
      <c r="K10" s="554"/>
    </row>
    <row r="11" spans="1:11" s="547" customFormat="1" ht="16.5" customHeight="1">
      <c r="A11" s="561"/>
      <c r="B11" s="562"/>
      <c r="C11" s="520"/>
      <c r="D11" s="563"/>
      <c r="E11" s="564"/>
      <c r="F11" s="565"/>
      <c r="G11" s="565"/>
      <c r="H11" s="565"/>
      <c r="I11" s="565"/>
      <c r="J11" s="475"/>
      <c r="K11" s="554"/>
    </row>
    <row r="12" spans="1:11" s="547" customFormat="1" ht="16.5" customHeight="1">
      <c r="A12" s="566"/>
      <c r="B12" s="567"/>
      <c r="C12" s="520"/>
      <c r="D12" s="568"/>
      <c r="E12" s="569"/>
      <c r="F12" s="570"/>
      <c r="G12" s="570"/>
      <c r="H12" s="570"/>
      <c r="I12" s="570"/>
      <c r="J12" s="475"/>
      <c r="K12" s="554"/>
    </row>
    <row r="13" spans="1:11" s="547" customFormat="1" ht="16.5" customHeight="1">
      <c r="A13" s="566"/>
      <c r="B13" s="567"/>
      <c r="C13" s="520"/>
      <c r="D13" s="568"/>
      <c r="E13" s="569"/>
      <c r="F13" s="570"/>
      <c r="G13" s="570"/>
      <c r="H13" s="570"/>
      <c r="I13" s="570"/>
      <c r="J13" s="475"/>
      <c r="K13" s="554"/>
    </row>
    <row r="14" spans="1:11" s="547" customFormat="1" ht="16.5" customHeight="1">
      <c r="A14" s="566"/>
      <c r="B14" s="567"/>
      <c r="C14" s="520"/>
      <c r="D14" s="568"/>
      <c r="E14" s="569"/>
      <c r="F14" s="570"/>
      <c r="G14" s="570"/>
      <c r="H14" s="570"/>
      <c r="I14" s="570"/>
      <c r="J14" s="475"/>
      <c r="K14" s="554"/>
    </row>
    <row r="15" spans="1:11" s="547" customFormat="1" ht="16.5" customHeight="1">
      <c r="A15" s="566"/>
      <c r="B15" s="567"/>
      <c r="C15" s="520"/>
      <c r="D15" s="568"/>
      <c r="E15" s="569"/>
      <c r="F15" s="570"/>
      <c r="G15" s="570"/>
      <c r="H15" s="570"/>
      <c r="I15" s="570"/>
      <c r="J15" s="475"/>
      <c r="K15" s="554"/>
    </row>
    <row r="16" spans="1:11" s="547" customFormat="1" ht="16.5" customHeight="1">
      <c r="A16" s="566"/>
      <c r="B16" s="567"/>
      <c r="C16" s="520"/>
      <c r="D16" s="568"/>
      <c r="E16" s="569"/>
      <c r="F16" s="570"/>
      <c r="G16" s="570"/>
      <c r="H16" s="570"/>
      <c r="I16" s="570"/>
      <c r="J16" s="475"/>
      <c r="K16" s="554"/>
    </row>
    <row r="17" spans="1:11" s="547" customFormat="1" ht="16.5" customHeight="1">
      <c r="A17" s="570"/>
      <c r="B17" s="569"/>
      <c r="C17" s="520"/>
      <c r="D17" s="568"/>
      <c r="E17" s="569"/>
      <c r="F17" s="570"/>
      <c r="G17" s="570"/>
      <c r="H17" s="570"/>
      <c r="I17" s="570"/>
      <c r="J17" s="475"/>
      <c r="K17" s="554"/>
    </row>
    <row r="18" spans="1:11" s="547" customFormat="1" ht="16.5" customHeight="1">
      <c r="A18" s="570"/>
      <c r="B18" s="569"/>
      <c r="C18" s="520"/>
      <c r="D18" s="570"/>
      <c r="E18" s="569"/>
      <c r="F18" s="570"/>
      <c r="G18" s="570"/>
      <c r="H18" s="570"/>
      <c r="I18" s="570"/>
      <c r="J18" s="475"/>
      <c r="K18" s="554"/>
    </row>
    <row r="19" spans="1:11" ht="16.5" customHeight="1">
      <c r="A19" s="570"/>
      <c r="B19" s="569"/>
      <c r="C19" s="520"/>
      <c r="D19" s="570"/>
      <c r="E19" s="569"/>
      <c r="F19" s="570"/>
      <c r="G19" s="570"/>
      <c r="H19" s="570"/>
      <c r="I19" s="570"/>
      <c r="J19" s="475"/>
      <c r="K19" s="554"/>
    </row>
    <row r="20" spans="1:11" s="547" customFormat="1" ht="16.5" customHeight="1">
      <c r="A20" s="570"/>
      <c r="B20" s="569"/>
      <c r="C20" s="520"/>
      <c r="D20" s="570"/>
      <c r="E20" s="569"/>
      <c r="F20" s="570"/>
      <c r="G20" s="570"/>
      <c r="H20" s="570"/>
      <c r="I20" s="570"/>
      <c r="J20" s="475"/>
      <c r="K20" s="554"/>
    </row>
    <row r="21" spans="1:11" s="547" customFormat="1" ht="16.5" customHeight="1" thickBot="1">
      <c r="A21" s="557"/>
      <c r="B21" s="571"/>
      <c r="C21" s="572"/>
      <c r="D21" s="557"/>
      <c r="E21" s="573"/>
      <c r="F21" s="557"/>
      <c r="G21" s="557"/>
      <c r="H21" s="557"/>
      <c r="I21" s="557"/>
      <c r="J21" s="475"/>
      <c r="K21" s="554"/>
    </row>
    <row r="22" spans="1:11" s="547" customFormat="1" ht="5.25" customHeight="1" hidden="1" thickBot="1">
      <c r="A22" s="557"/>
      <c r="B22" s="571"/>
      <c r="C22" s="572"/>
      <c r="D22" s="557"/>
      <c r="E22" s="571"/>
      <c r="F22" s="557"/>
      <c r="G22" s="557"/>
      <c r="H22" s="557"/>
      <c r="I22" s="557"/>
      <c r="J22" s="475"/>
      <c r="K22" s="574"/>
    </row>
    <row r="23" spans="1:11" s="547" customFormat="1" ht="16.5" customHeight="1">
      <c r="A23" s="922" t="s">
        <v>366</v>
      </c>
      <c r="B23" s="923"/>
      <c r="C23" s="542"/>
      <c r="D23" s="468"/>
      <c r="E23" s="468"/>
      <c r="F23" s="468"/>
      <c r="G23" s="468"/>
      <c r="H23" s="468"/>
      <c r="I23" s="468"/>
      <c r="J23" s="469"/>
      <c r="K23" s="574"/>
    </row>
    <row r="24" spans="1:11" s="547" customFormat="1" ht="16.5" customHeight="1">
      <c r="A24" s="542" t="s">
        <v>367</v>
      </c>
      <c r="B24" s="542"/>
      <c r="C24" s="542"/>
      <c r="D24" s="468"/>
      <c r="E24" s="468"/>
      <c r="F24" s="468"/>
      <c r="G24" s="468"/>
      <c r="H24" s="468"/>
      <c r="I24" s="468"/>
      <c r="J24" s="469"/>
      <c r="K24" s="574"/>
    </row>
    <row r="25" spans="1:11" s="547" customFormat="1" ht="16.5" customHeight="1">
      <c r="A25" s="542" t="s">
        <v>368</v>
      </c>
      <c r="B25" s="542"/>
      <c r="C25" s="542"/>
      <c r="D25" s="468"/>
      <c r="E25" s="468"/>
      <c r="F25" s="468"/>
      <c r="G25" s="468"/>
      <c r="H25" s="468"/>
      <c r="I25" s="468"/>
      <c r="J25" s="469"/>
      <c r="K25" s="574"/>
    </row>
    <row r="26" spans="1:11" s="547" customFormat="1" ht="16.5" customHeight="1">
      <c r="A26" s="542" t="s">
        <v>369</v>
      </c>
      <c r="B26" s="542"/>
      <c r="C26" s="542"/>
      <c r="D26" s="542"/>
      <c r="E26" s="542"/>
      <c r="F26" s="549"/>
      <c r="G26" s="542"/>
      <c r="H26" s="542"/>
      <c r="I26" s="542"/>
      <c r="J26" s="554"/>
      <c r="K26" s="574"/>
    </row>
    <row r="27" spans="1:11" s="547" customFormat="1" ht="9.75" customHeight="1">
      <c r="A27" s="542"/>
      <c r="B27" s="542"/>
      <c r="C27" s="542"/>
      <c r="D27" s="542"/>
      <c r="E27" s="91" t="s">
        <v>465</v>
      </c>
      <c r="F27" s="575"/>
      <c r="G27" s="575"/>
      <c r="H27" s="575"/>
      <c r="I27" s="575"/>
      <c r="J27" s="554"/>
      <c r="K27" s="574"/>
    </row>
    <row r="28" spans="1:11" s="547" customFormat="1" ht="14.25" customHeight="1">
      <c r="A28" s="576"/>
      <c r="B28" s="576"/>
      <c r="C28" s="576"/>
      <c r="D28" s="576"/>
      <c r="E28" s="295" t="s">
        <v>720</v>
      </c>
      <c r="F28" s="577"/>
      <c r="G28" s="575"/>
      <c r="H28" s="575"/>
      <c r="I28" s="578"/>
      <c r="J28" s="296"/>
      <c r="K28" s="574"/>
    </row>
    <row r="29" spans="1:5" ht="15" customHeight="1">
      <c r="A29" s="580"/>
      <c r="B29" s="581"/>
      <c r="C29" s="582"/>
      <c r="D29" s="579"/>
      <c r="E29" s="363" t="s">
        <v>292</v>
      </c>
    </row>
    <row r="30" spans="1:9" ht="18.75" customHeight="1">
      <c r="A30" s="580"/>
      <c r="B30" s="583"/>
      <c r="C30" s="583"/>
      <c r="D30" s="583"/>
      <c r="E30" s="543"/>
      <c r="F30" s="543"/>
      <c r="G30" s="543"/>
      <c r="H30" s="543"/>
      <c r="I30" s="584"/>
    </row>
    <row r="31" spans="1:9" ht="15.75">
      <c r="A31" s="543"/>
      <c r="B31" s="543"/>
      <c r="C31" s="543"/>
      <c r="D31" s="579"/>
      <c r="E31" s="543"/>
      <c r="F31" s="543"/>
      <c r="G31" s="543"/>
      <c r="H31" s="543"/>
      <c r="I31" s="543"/>
    </row>
    <row r="32" spans="1:9" s="547" customFormat="1" ht="26.25" customHeight="1">
      <c r="A32" s="585"/>
      <c r="B32" s="585"/>
      <c r="C32" s="924"/>
      <c r="D32" s="924"/>
      <c r="E32" s="924"/>
      <c r="F32" s="924"/>
      <c r="G32" s="924"/>
      <c r="H32" s="725"/>
      <c r="I32" s="585"/>
    </row>
    <row r="33" spans="1:4" ht="15.75">
      <c r="A33" s="586"/>
      <c r="B33" s="543"/>
      <c r="C33" s="543"/>
      <c r="D33" s="579"/>
    </row>
    <row r="34" spans="1:4" ht="15.75">
      <c r="A34" s="587"/>
      <c r="B34" s="587"/>
      <c r="C34" s="543"/>
      <c r="D34" s="579"/>
    </row>
    <row r="35" spans="1:9" ht="15.75">
      <c r="A35" s="587"/>
      <c r="B35" s="587"/>
      <c r="C35" s="543"/>
      <c r="D35" s="579"/>
      <c r="E35" s="543"/>
      <c r="F35" s="543"/>
      <c r="G35" s="543"/>
      <c r="H35" s="543"/>
      <c r="I35" s="543"/>
    </row>
    <row r="36" spans="1:9" ht="15.75">
      <c r="A36" s="587"/>
      <c r="B36" s="587"/>
      <c r="C36" s="543"/>
      <c r="D36" s="579"/>
      <c r="E36" s="543"/>
      <c r="F36" s="543"/>
      <c r="G36" s="543"/>
      <c r="H36" s="543"/>
      <c r="I36" s="543"/>
    </row>
    <row r="37" spans="1:9" ht="15.75">
      <c r="A37" s="543"/>
      <c r="B37" s="543"/>
      <c r="C37" s="543"/>
      <c r="D37" s="579"/>
      <c r="E37" s="543"/>
      <c r="F37" s="543"/>
      <c r="G37" s="543"/>
      <c r="H37" s="543"/>
      <c r="I37" s="543"/>
    </row>
    <row r="38" spans="1:9" ht="15.75">
      <c r="A38" s="543"/>
      <c r="B38" s="543"/>
      <c r="C38" s="543"/>
      <c r="D38" s="579"/>
      <c r="E38" s="543"/>
      <c r="F38" s="543"/>
      <c r="G38" s="543"/>
      <c r="H38" s="543"/>
      <c r="I38" s="543"/>
    </row>
    <row r="39" spans="1:9" ht="15.75">
      <c r="A39" s="543"/>
      <c r="B39" s="543"/>
      <c r="C39" s="543"/>
      <c r="D39" s="579"/>
      <c r="E39" s="543"/>
      <c r="F39" s="543"/>
      <c r="G39" s="543"/>
      <c r="H39" s="543"/>
      <c r="I39" s="543"/>
    </row>
    <row r="40" spans="1:9" ht="15.75">
      <c r="A40" s="543"/>
      <c r="B40" s="543"/>
      <c r="C40" s="543"/>
      <c r="D40" s="543"/>
      <c r="E40" s="543"/>
      <c r="F40" s="543"/>
      <c r="G40" s="543"/>
      <c r="H40" s="543"/>
      <c r="I40" s="543"/>
    </row>
    <row r="41" spans="1:10" s="547" customFormat="1" ht="16.5" customHeight="1">
      <c r="A41" s="543"/>
      <c r="B41" s="543"/>
      <c r="C41" s="543"/>
      <c r="D41" s="543"/>
      <c r="E41" s="543"/>
      <c r="F41" s="543"/>
      <c r="G41" s="543"/>
      <c r="H41" s="543"/>
      <c r="I41" s="543"/>
      <c r="J41" s="574"/>
    </row>
    <row r="42" spans="1:10" s="547" customFormat="1" ht="27" customHeight="1">
      <c r="A42" s="543"/>
      <c r="B42" s="543"/>
      <c r="C42" s="543"/>
      <c r="D42" s="543"/>
      <c r="E42" s="543"/>
      <c r="F42" s="543"/>
      <c r="G42" s="543"/>
      <c r="H42" s="543"/>
      <c r="I42" s="543"/>
      <c r="J42" s="574"/>
    </row>
    <row r="43" spans="1:11" s="547" customFormat="1" ht="19.5" customHeight="1">
      <c r="A43" s="543"/>
      <c r="B43" s="543"/>
      <c r="C43" s="543"/>
      <c r="D43" s="543"/>
      <c r="E43" s="543"/>
      <c r="F43" s="543"/>
      <c r="G43" s="543"/>
      <c r="H43" s="543"/>
      <c r="I43" s="543"/>
      <c r="K43" s="574"/>
    </row>
    <row r="44" spans="1:11" s="547" customFormat="1" ht="19.5" customHeight="1">
      <c r="A44" s="543"/>
      <c r="B44" s="543"/>
      <c r="C44" s="543"/>
      <c r="D44" s="543"/>
      <c r="E44" s="543"/>
      <c r="F44" s="543"/>
      <c r="G44" s="543"/>
      <c r="H44" s="543"/>
      <c r="I44" s="543"/>
      <c r="K44" s="574"/>
    </row>
    <row r="45" spans="1:9" ht="18.75" customHeight="1">
      <c r="A45" s="543"/>
      <c r="B45" s="543"/>
      <c r="C45" s="543"/>
      <c r="D45" s="543"/>
      <c r="E45" s="543"/>
      <c r="F45" s="543"/>
      <c r="G45" s="543"/>
      <c r="H45" s="543"/>
      <c r="I45" s="543"/>
    </row>
    <row r="46" spans="1:9" ht="18.75" customHeight="1">
      <c r="A46" s="543"/>
      <c r="B46" s="543"/>
      <c r="C46" s="543"/>
      <c r="D46" s="543"/>
      <c r="E46" s="546"/>
      <c r="F46" s="543"/>
      <c r="G46" s="543"/>
      <c r="H46" s="543"/>
      <c r="I46" s="543"/>
    </row>
    <row r="47" spans="1:11" s="547" customFormat="1" ht="19.5" customHeight="1">
      <c r="A47" s="543"/>
      <c r="B47" s="543"/>
      <c r="C47" s="543"/>
      <c r="D47" s="543"/>
      <c r="E47" s="543"/>
      <c r="F47" s="543"/>
      <c r="G47" s="543"/>
      <c r="H47" s="543"/>
      <c r="I47" s="543"/>
      <c r="K47" s="574"/>
    </row>
    <row r="48" spans="1:11" s="547" customFormat="1" ht="34.5" customHeight="1">
      <c r="A48" s="543"/>
      <c r="B48" s="543"/>
      <c r="C48" s="543"/>
      <c r="D48" s="543"/>
      <c r="E48" s="543"/>
      <c r="F48" s="543"/>
      <c r="G48" s="543"/>
      <c r="H48" s="543"/>
      <c r="I48" s="588"/>
      <c r="K48" s="574"/>
    </row>
    <row r="49" spans="1:11" s="547" customFormat="1" ht="19.5" customHeight="1">
      <c r="A49" s="543"/>
      <c r="B49" s="543"/>
      <c r="C49" s="543"/>
      <c r="D49" s="543"/>
      <c r="E49" s="543"/>
      <c r="F49" s="543"/>
      <c r="G49" s="543"/>
      <c r="H49" s="543"/>
      <c r="I49" s="543"/>
      <c r="K49" s="574"/>
    </row>
    <row r="50" spans="1:11" s="547" customFormat="1" ht="19.5" customHeight="1">
      <c r="A50" s="925"/>
      <c r="B50" s="925"/>
      <c r="C50" s="925"/>
      <c r="D50" s="925"/>
      <c r="E50" s="925"/>
      <c r="F50" s="925"/>
      <c r="G50" s="925"/>
      <c r="H50" s="925"/>
      <c r="I50" s="925"/>
      <c r="K50" s="574"/>
    </row>
    <row r="51" spans="1:10" s="299" customFormat="1" ht="26.25">
      <c r="A51" s="925"/>
      <c r="B51" s="925"/>
      <c r="C51" s="925"/>
      <c r="D51" s="925"/>
      <c r="E51" s="925"/>
      <c r="F51" s="925"/>
      <c r="G51" s="925"/>
      <c r="H51" s="925"/>
      <c r="I51" s="925"/>
      <c r="J51" s="589"/>
    </row>
    <row r="52" spans="1:10" s="299" customFormat="1" ht="26.25">
      <c r="A52" s="543"/>
      <c r="B52" s="543"/>
      <c r="C52" s="543"/>
      <c r="D52" s="590"/>
      <c r="E52" s="590"/>
      <c r="F52" s="590"/>
      <c r="G52" s="590"/>
      <c r="H52" s="590"/>
      <c r="I52" s="590"/>
      <c r="J52" s="589"/>
    </row>
    <row r="53" spans="1:11" s="547" customFormat="1" ht="19.5" customHeight="1">
      <c r="A53" s="580"/>
      <c r="B53" s="579"/>
      <c r="C53" s="582"/>
      <c r="D53" s="579"/>
      <c r="E53" s="543"/>
      <c r="F53" s="543"/>
      <c r="G53" s="543"/>
      <c r="H53" s="543"/>
      <c r="I53" s="584"/>
      <c r="K53" s="574"/>
    </row>
    <row r="54" spans="1:11" s="547" customFormat="1" ht="19.5" customHeight="1">
      <c r="A54" s="580"/>
      <c r="B54" s="583"/>
      <c r="C54" s="583"/>
      <c r="D54" s="583"/>
      <c r="E54" s="543"/>
      <c r="F54" s="543"/>
      <c r="G54" s="543"/>
      <c r="H54" s="543"/>
      <c r="I54" s="584"/>
      <c r="K54" s="574"/>
    </row>
    <row r="55" spans="1:11" s="547" customFormat="1" ht="19.5" customHeight="1">
      <c r="A55" s="543"/>
      <c r="B55" s="543"/>
      <c r="C55" s="543"/>
      <c r="D55" s="543"/>
      <c r="E55" s="543"/>
      <c r="F55" s="546"/>
      <c r="G55" s="543"/>
      <c r="H55" s="543"/>
      <c r="I55" s="543"/>
      <c r="K55" s="574"/>
    </row>
    <row r="56" spans="1:11" s="547" customFormat="1" ht="19.5" customHeight="1">
      <c r="A56" s="585"/>
      <c r="B56" s="585"/>
      <c r="C56" s="585"/>
      <c r="D56" s="585"/>
      <c r="E56" s="585"/>
      <c r="F56" s="585"/>
      <c r="G56" s="585"/>
      <c r="H56" s="585"/>
      <c r="I56" s="585"/>
      <c r="K56" s="574"/>
    </row>
    <row r="57" spans="1:11" s="547" customFormat="1" ht="19.5" customHeight="1">
      <c r="A57" s="586"/>
      <c r="B57" s="543"/>
      <c r="C57" s="543"/>
      <c r="D57" s="543"/>
      <c r="E57" s="543"/>
      <c r="F57" s="546"/>
      <c r="G57" s="543"/>
      <c r="H57" s="543"/>
      <c r="I57" s="543"/>
      <c r="K57" s="574"/>
    </row>
    <row r="58" spans="1:11" s="547" customFormat="1" ht="19.5" customHeight="1">
      <c r="A58" s="587"/>
      <c r="B58" s="587"/>
      <c r="C58" s="587"/>
      <c r="D58" s="543"/>
      <c r="E58" s="543"/>
      <c r="F58" s="546"/>
      <c r="G58" s="587"/>
      <c r="H58" s="587"/>
      <c r="I58" s="587"/>
      <c r="K58" s="574"/>
    </row>
    <row r="59" spans="1:11" s="547" customFormat="1" ht="19.5" customHeight="1">
      <c r="A59" s="587"/>
      <c r="B59" s="591"/>
      <c r="C59" s="591"/>
      <c r="D59" s="581"/>
      <c r="E59" s="581"/>
      <c r="F59" s="581"/>
      <c r="G59" s="581"/>
      <c r="H59" s="581"/>
      <c r="I59" s="581"/>
      <c r="K59" s="574"/>
    </row>
    <row r="60" spans="1:11" s="547" customFormat="1" ht="19.5" customHeight="1">
      <c r="A60" s="587"/>
      <c r="B60" s="587"/>
      <c r="C60" s="587"/>
      <c r="D60" s="581"/>
      <c r="E60" s="581"/>
      <c r="F60" s="581"/>
      <c r="G60" s="581"/>
      <c r="H60" s="581"/>
      <c r="I60" s="581"/>
      <c r="K60" s="574"/>
    </row>
    <row r="61" spans="1:11" s="547" customFormat="1" ht="19.5" customHeight="1">
      <c r="A61" s="587"/>
      <c r="B61" s="587"/>
      <c r="C61" s="587"/>
      <c r="D61" s="543"/>
      <c r="E61" s="543"/>
      <c r="F61" s="546"/>
      <c r="G61" s="543"/>
      <c r="H61" s="543"/>
      <c r="I61" s="543"/>
      <c r="K61" s="574"/>
    </row>
    <row r="62" spans="1:9" ht="15.75">
      <c r="A62" s="587"/>
      <c r="B62" s="587"/>
      <c r="C62" s="587"/>
      <c r="D62" s="543"/>
      <c r="E62" s="543"/>
      <c r="F62" s="546"/>
      <c r="G62" s="543"/>
      <c r="H62" s="543"/>
      <c r="I62" s="543"/>
    </row>
    <row r="63" spans="1:9" ht="15.75">
      <c r="A63" s="587"/>
      <c r="B63" s="587"/>
      <c r="C63" s="587"/>
      <c r="D63" s="543"/>
      <c r="E63" s="543"/>
      <c r="F63" s="546"/>
      <c r="G63" s="543"/>
      <c r="H63" s="543"/>
      <c r="I63" s="543"/>
    </row>
    <row r="64" spans="1:9" ht="15.75">
      <c r="A64" s="587"/>
      <c r="B64" s="587"/>
      <c r="C64" s="587"/>
      <c r="D64" s="543"/>
      <c r="E64" s="543"/>
      <c r="F64" s="546"/>
      <c r="G64" s="543"/>
      <c r="H64" s="543"/>
      <c r="I64" s="543"/>
    </row>
    <row r="65" spans="1:9" ht="15.75">
      <c r="A65" s="587"/>
      <c r="B65" s="587"/>
      <c r="C65" s="587"/>
      <c r="D65" s="543"/>
      <c r="E65" s="543"/>
      <c r="F65" s="546"/>
      <c r="G65" s="543"/>
      <c r="H65" s="543"/>
      <c r="I65" s="543"/>
    </row>
    <row r="66" spans="1:9" ht="15">
      <c r="A66" s="547"/>
      <c r="B66" s="547"/>
      <c r="C66" s="548"/>
      <c r="D66" s="547"/>
      <c r="E66" s="547"/>
      <c r="F66" s="548"/>
      <c r="G66" s="547"/>
      <c r="H66" s="547"/>
      <c r="I66" s="547"/>
    </row>
    <row r="67" spans="1:9" ht="15">
      <c r="A67" s="547"/>
      <c r="B67" s="547"/>
      <c r="C67" s="547"/>
      <c r="D67" s="547"/>
      <c r="E67" s="547"/>
      <c r="F67" s="547"/>
      <c r="G67" s="547"/>
      <c r="H67" s="547"/>
      <c r="I67" s="547"/>
    </row>
    <row r="68" spans="1:9" ht="15">
      <c r="A68" s="547"/>
      <c r="B68" s="547"/>
      <c r="C68" s="547"/>
      <c r="D68" s="547"/>
      <c r="E68" s="547"/>
      <c r="F68" s="547"/>
      <c r="G68" s="547"/>
      <c r="H68" s="547"/>
      <c r="I68" s="547"/>
    </row>
    <row r="69" spans="1:9" ht="15">
      <c r="A69" s="547"/>
      <c r="B69" s="547"/>
      <c r="C69" s="547"/>
      <c r="D69" s="547"/>
      <c r="E69" s="547"/>
      <c r="F69" s="547"/>
      <c r="G69" s="547"/>
      <c r="H69" s="547"/>
      <c r="I69" s="547"/>
    </row>
    <row r="70" spans="1:9" ht="15">
      <c r="A70" s="547"/>
      <c r="B70" s="547"/>
      <c r="C70" s="547"/>
      <c r="D70" s="547"/>
      <c r="E70" s="547"/>
      <c r="F70" s="547"/>
      <c r="G70" s="547"/>
      <c r="H70" s="547"/>
      <c r="I70" s="547"/>
    </row>
    <row r="71" spans="1:9" ht="15">
      <c r="A71" s="547"/>
      <c r="B71" s="547"/>
      <c r="C71" s="547"/>
      <c r="D71" s="547"/>
      <c r="E71" s="547"/>
      <c r="F71" s="547"/>
      <c r="G71" s="547"/>
      <c r="H71" s="547"/>
      <c r="I71" s="547"/>
    </row>
    <row r="72" spans="1:9" ht="15">
      <c r="A72" s="547"/>
      <c r="B72" s="547"/>
      <c r="C72" s="547"/>
      <c r="D72" s="547"/>
      <c r="E72" s="547"/>
      <c r="F72" s="547"/>
      <c r="G72" s="547"/>
      <c r="H72" s="547"/>
      <c r="I72" s="547"/>
    </row>
    <row r="73" spans="1:9" ht="15">
      <c r="A73" s="547"/>
      <c r="B73" s="547"/>
      <c r="C73" s="547"/>
      <c r="D73" s="547"/>
      <c r="E73" s="547"/>
      <c r="F73" s="547"/>
      <c r="G73" s="547"/>
      <c r="H73" s="547"/>
      <c r="I73" s="547"/>
    </row>
    <row r="74" spans="1:9" ht="15">
      <c r="A74" s="547"/>
      <c r="B74" s="547"/>
      <c r="C74" s="547"/>
      <c r="D74" s="547"/>
      <c r="E74" s="547"/>
      <c r="F74" s="547"/>
      <c r="G74" s="547"/>
      <c r="H74" s="547"/>
      <c r="I74" s="547"/>
    </row>
    <row r="75" spans="1:9" ht="15">
      <c r="A75" s="547"/>
      <c r="B75" s="547"/>
      <c r="C75" s="547"/>
      <c r="D75" s="547"/>
      <c r="E75" s="547"/>
      <c r="F75" s="547"/>
      <c r="G75" s="547"/>
      <c r="H75" s="547"/>
      <c r="I75" s="547"/>
    </row>
    <row r="76" spans="1:9" ht="15">
      <c r="A76" s="547"/>
      <c r="B76" s="547"/>
      <c r="C76" s="547"/>
      <c r="D76" s="547"/>
      <c r="E76" s="547"/>
      <c r="F76" s="547"/>
      <c r="G76" s="547"/>
      <c r="H76" s="547"/>
      <c r="I76" s="547"/>
    </row>
    <row r="77" spans="1:9" ht="15">
      <c r="A77" s="547"/>
      <c r="B77" s="547"/>
      <c r="C77" s="547"/>
      <c r="D77" s="547"/>
      <c r="E77" s="547"/>
      <c r="F77" s="547"/>
      <c r="G77" s="547"/>
      <c r="H77" s="547"/>
      <c r="I77" s="547"/>
    </row>
    <row r="78" spans="1:9" ht="15">
      <c r="A78" s="547"/>
      <c r="B78" s="547"/>
      <c r="C78" s="547"/>
      <c r="D78" s="547"/>
      <c r="E78" s="547"/>
      <c r="F78" s="547"/>
      <c r="G78" s="547"/>
      <c r="H78" s="547"/>
      <c r="I78" s="547"/>
    </row>
    <row r="79" spans="1:9" ht="15">
      <c r="A79" s="547"/>
      <c r="B79" s="547"/>
      <c r="C79" s="547"/>
      <c r="D79" s="547"/>
      <c r="E79" s="547"/>
      <c r="F79" s="547"/>
      <c r="G79" s="547"/>
      <c r="H79" s="547"/>
      <c r="I79" s="547"/>
    </row>
    <row r="80" spans="1:9" ht="15">
      <c r="A80" s="547"/>
      <c r="B80" s="547"/>
      <c r="C80" s="547"/>
      <c r="D80" s="547"/>
      <c r="E80" s="547"/>
      <c r="F80" s="547"/>
      <c r="G80" s="547"/>
      <c r="H80" s="547"/>
      <c r="I80" s="547"/>
    </row>
    <row r="81" spans="1:9" ht="15">
      <c r="A81" s="547"/>
      <c r="B81" s="547"/>
      <c r="C81" s="547"/>
      <c r="D81" s="547"/>
      <c r="E81" s="547"/>
      <c r="F81" s="547"/>
      <c r="G81" s="547"/>
      <c r="H81" s="547"/>
      <c r="I81" s="547"/>
    </row>
    <row r="82" spans="1:9" ht="15">
      <c r="A82" s="547"/>
      <c r="B82" s="547"/>
      <c r="C82" s="547"/>
      <c r="D82" s="547"/>
      <c r="E82" s="547"/>
      <c r="F82" s="547"/>
      <c r="G82" s="547"/>
      <c r="H82" s="547"/>
      <c r="I82" s="547"/>
    </row>
    <row r="83" spans="1:9" ht="15">
      <c r="A83" s="547"/>
      <c r="B83" s="547"/>
      <c r="C83" s="547"/>
      <c r="D83" s="547"/>
      <c r="E83" s="547"/>
      <c r="F83" s="547"/>
      <c r="G83" s="547"/>
      <c r="H83" s="547"/>
      <c r="I83" s="547"/>
    </row>
    <row r="84" spans="1:9" ht="15">
      <c r="A84" s="547"/>
      <c r="B84" s="547"/>
      <c r="C84" s="547"/>
      <c r="D84" s="547"/>
      <c r="E84" s="547"/>
      <c r="F84" s="547"/>
      <c r="G84" s="547"/>
      <c r="H84" s="547"/>
      <c r="I84" s="547"/>
    </row>
    <row r="85" spans="1:9" ht="15">
      <c r="A85" s="547"/>
      <c r="B85" s="547"/>
      <c r="C85" s="547"/>
      <c r="D85" s="547"/>
      <c r="E85" s="547"/>
      <c r="F85" s="547"/>
      <c r="G85" s="547"/>
      <c r="H85" s="547"/>
      <c r="I85" s="547"/>
    </row>
    <row r="86" spans="1:9" ht="15">
      <c r="A86" s="547"/>
      <c r="B86" s="547"/>
      <c r="C86" s="547"/>
      <c r="D86" s="547"/>
      <c r="E86" s="547"/>
      <c r="F86" s="547"/>
      <c r="G86" s="547"/>
      <c r="H86" s="547"/>
      <c r="I86" s="547"/>
    </row>
    <row r="87" spans="1:9" ht="15">
      <c r="A87" s="547"/>
      <c r="B87" s="547"/>
      <c r="C87" s="547"/>
      <c r="D87" s="547"/>
      <c r="E87" s="547"/>
      <c r="F87" s="547"/>
      <c r="G87" s="547"/>
      <c r="H87" s="547"/>
      <c r="I87" s="547"/>
    </row>
    <row r="88" spans="1:9" ht="15">
      <c r="A88" s="547"/>
      <c r="B88" s="547"/>
      <c r="C88" s="547"/>
      <c r="D88" s="547"/>
      <c r="E88" s="547"/>
      <c r="F88" s="547"/>
      <c r="G88" s="547"/>
      <c r="H88" s="547"/>
      <c r="I88" s="547"/>
    </row>
    <row r="89" spans="1:9" ht="15">
      <c r="A89" s="547"/>
      <c r="B89" s="547"/>
      <c r="C89" s="547"/>
      <c r="D89" s="547"/>
      <c r="E89" s="547"/>
      <c r="F89" s="547"/>
      <c r="G89" s="547"/>
      <c r="H89" s="547"/>
      <c r="I89" s="547"/>
    </row>
    <row r="90" spans="1:9" ht="15">
      <c r="A90" s="547"/>
      <c r="B90" s="547"/>
      <c r="C90" s="547"/>
      <c r="D90" s="547"/>
      <c r="E90" s="547"/>
      <c r="F90" s="547"/>
      <c r="G90" s="547"/>
      <c r="H90" s="547"/>
      <c r="I90" s="547"/>
    </row>
    <row r="91" spans="1:9" ht="15">
      <c r="A91" s="547"/>
      <c r="B91" s="547"/>
      <c r="C91" s="547"/>
      <c r="D91" s="547"/>
      <c r="E91" s="547"/>
      <c r="F91" s="547"/>
      <c r="G91" s="547"/>
      <c r="H91" s="547"/>
      <c r="I91" s="547"/>
    </row>
    <row r="92" spans="1:9" ht="15">
      <c r="A92" s="547"/>
      <c r="B92" s="547"/>
      <c r="C92" s="547"/>
      <c r="D92" s="547"/>
      <c r="E92" s="547"/>
      <c r="F92" s="547"/>
      <c r="G92" s="547"/>
      <c r="H92" s="547"/>
      <c r="I92" s="547"/>
    </row>
    <row r="93" spans="1:9" ht="15">
      <c r="A93" s="547"/>
      <c r="B93" s="547"/>
      <c r="C93" s="547"/>
      <c r="D93" s="547"/>
      <c r="E93" s="547"/>
      <c r="F93" s="547"/>
      <c r="G93" s="547"/>
      <c r="H93" s="547"/>
      <c r="I93" s="547"/>
    </row>
    <row r="94" spans="1:9" ht="15">
      <c r="A94" s="547"/>
      <c r="B94" s="547"/>
      <c r="C94" s="547"/>
      <c r="D94" s="547"/>
      <c r="E94" s="547"/>
      <c r="F94" s="547"/>
      <c r="G94" s="547"/>
      <c r="H94" s="547"/>
      <c r="I94" s="547"/>
    </row>
    <row r="95" spans="1:9" ht="15">
      <c r="A95" s="547"/>
      <c r="B95" s="547"/>
      <c r="C95" s="547"/>
      <c r="D95" s="547"/>
      <c r="E95" s="547"/>
      <c r="F95" s="547"/>
      <c r="G95" s="547"/>
      <c r="H95" s="547"/>
      <c r="I95" s="547"/>
    </row>
  </sheetData>
  <sheetProtection/>
  <mergeCells count="13">
    <mergeCell ref="C9:C10"/>
    <mergeCell ref="I9:I10"/>
    <mergeCell ref="H9:H10"/>
    <mergeCell ref="A23:B23"/>
    <mergeCell ref="C32:G32"/>
    <mergeCell ref="A50:I50"/>
    <mergeCell ref="A51:I51"/>
    <mergeCell ref="A2:I2"/>
    <mergeCell ref="A3:I3"/>
    <mergeCell ref="A4:I4"/>
    <mergeCell ref="A5:B5"/>
    <mergeCell ref="A9:A10"/>
    <mergeCell ref="D9:G9"/>
  </mergeCells>
  <printOptions horizontalCentered="1"/>
  <pageMargins left="0.33" right="0.25" top="0.45" bottom="0" header="0.22" footer="0.18"/>
  <pageSetup firstPageNumber="49" useFirstPageNumber="1" horizontalDpi="600" verticalDpi="600" orientation="landscape" paperSize="9" scale="90" r:id="rId1"/>
  <headerFooter alignWithMargins="0">
    <oddFooter>&amp;C&amp;10&amp;P</oddFooter>
  </headerFooter>
  <rowBreaks count="1" manualBreakCount="1">
    <brk id="47" max="7" man="1"/>
  </rowBreaks>
</worksheet>
</file>

<file path=xl/worksheets/sheet28.xml><?xml version="1.0" encoding="utf-8"?>
<worksheet xmlns="http://schemas.openxmlformats.org/spreadsheetml/2006/main" xmlns:r="http://schemas.openxmlformats.org/officeDocument/2006/relationships">
  <sheetPr>
    <tabColor rgb="FF0070C0"/>
  </sheetPr>
  <dimension ref="A1:G69"/>
  <sheetViews>
    <sheetView zoomScalePageLayoutView="0" workbookViewId="0" topLeftCell="B4">
      <selection activeCell="C32" sqref="C32"/>
    </sheetView>
  </sheetViews>
  <sheetFormatPr defaultColWidth="9.140625" defaultRowHeight="15"/>
  <cols>
    <col min="1" max="1" width="9.28125" style="469" customWidth="1"/>
    <col min="2" max="2" width="17.8515625" style="469" customWidth="1"/>
    <col min="3" max="3" width="95.8515625" style="469" customWidth="1"/>
    <col min="4" max="4" width="14.8515625" style="469" customWidth="1"/>
    <col min="5" max="5" width="20.28125" style="469" customWidth="1"/>
    <col min="6" max="6" width="18.7109375" style="469" customWidth="1"/>
    <col min="7" max="16384" width="9.140625" style="469" customWidth="1"/>
  </cols>
  <sheetData>
    <row r="1" ht="15.75">
      <c r="E1" s="445" t="s">
        <v>584</v>
      </c>
    </row>
    <row r="2" spans="1:7" ht="25.5" customHeight="1">
      <c r="A2" s="937" t="s">
        <v>385</v>
      </c>
      <c r="B2" s="938"/>
      <c r="C2" s="938"/>
      <c r="D2" s="603"/>
      <c r="F2" s="604"/>
      <c r="G2" s="604"/>
    </row>
    <row r="3" spans="1:7" ht="10.5" customHeight="1">
      <c r="A3" s="468"/>
      <c r="B3" s="468"/>
      <c r="C3" s="468"/>
      <c r="D3" s="468"/>
      <c r="E3" s="605"/>
      <c r="F3" s="544"/>
      <c r="G3" s="544"/>
    </row>
    <row r="4" spans="1:7" ht="18" customHeight="1">
      <c r="A4" s="939" t="s">
        <v>597</v>
      </c>
      <c r="B4" s="823"/>
      <c r="C4" s="823"/>
      <c r="D4" s="468"/>
      <c r="E4" s="606"/>
      <c r="F4" s="544"/>
      <c r="G4" s="544"/>
    </row>
    <row r="5" spans="1:7" ht="11.25" customHeight="1">
      <c r="A5" s="468"/>
      <c r="B5" s="607"/>
      <c r="C5" s="607"/>
      <c r="D5" s="607"/>
      <c r="E5" s="606"/>
      <c r="F5" s="544"/>
      <c r="G5" s="544"/>
    </row>
    <row r="6" spans="1:7" ht="15.75">
      <c r="A6" s="940" t="s">
        <v>293</v>
      </c>
      <c r="B6" s="823"/>
      <c r="C6" s="608"/>
      <c r="D6" s="609"/>
      <c r="E6" s="610" t="s">
        <v>7</v>
      </c>
      <c r="F6" s="611"/>
      <c r="G6" s="544"/>
    </row>
    <row r="7" spans="1:7" ht="15.75">
      <c r="A7" s="608"/>
      <c r="B7" s="608"/>
      <c r="C7" s="608"/>
      <c r="D7" s="609"/>
      <c r="E7" s="612"/>
      <c r="F7" s="544"/>
      <c r="G7" s="544"/>
    </row>
    <row r="8" spans="1:7" ht="22.5" customHeight="1">
      <c r="A8" s="613" t="s">
        <v>54</v>
      </c>
      <c r="B8" s="936" t="s">
        <v>1036</v>
      </c>
      <c r="C8" s="936"/>
      <c r="D8" s="468"/>
      <c r="E8" s="468"/>
      <c r="F8" s="544"/>
      <c r="G8" s="544"/>
    </row>
    <row r="9" spans="1:7" ht="24" customHeight="1">
      <c r="A9" s="613" t="s">
        <v>55</v>
      </c>
      <c r="B9" s="936" t="s">
        <v>1037</v>
      </c>
      <c r="C9" s="936"/>
      <c r="D9" s="468"/>
      <c r="E9" s="468" t="s">
        <v>373</v>
      </c>
      <c r="F9" s="544"/>
      <c r="G9" s="544"/>
    </row>
    <row r="10" spans="1:7" ht="12.75" customHeight="1">
      <c r="A10" s="613"/>
      <c r="B10" s="936"/>
      <c r="C10" s="936"/>
      <c r="D10" s="468"/>
      <c r="E10" s="468"/>
      <c r="F10" s="544"/>
      <c r="G10" s="544"/>
    </row>
    <row r="11" spans="1:7" ht="26.25" customHeight="1">
      <c r="A11" s="613" t="s">
        <v>56</v>
      </c>
      <c r="B11" s="936" t="s">
        <v>1038</v>
      </c>
      <c r="C11" s="936"/>
      <c r="D11" s="468"/>
      <c r="E11" s="468" t="s">
        <v>373</v>
      </c>
      <c r="F11" s="544"/>
      <c r="G11" s="544"/>
    </row>
    <row r="12" spans="1:7" ht="12" customHeight="1">
      <c r="A12" s="613"/>
      <c r="B12" s="936"/>
      <c r="C12" s="936"/>
      <c r="D12" s="468"/>
      <c r="E12" s="468"/>
      <c r="F12" s="544"/>
      <c r="G12" s="544"/>
    </row>
    <row r="13" spans="1:7" ht="22.5" customHeight="1">
      <c r="A13" s="613" t="s">
        <v>57</v>
      </c>
      <c r="B13" s="936" t="s">
        <v>1039</v>
      </c>
      <c r="C13" s="936"/>
      <c r="D13" s="468"/>
      <c r="E13" s="468" t="s">
        <v>373</v>
      </c>
      <c r="F13" s="544"/>
      <c r="G13" s="544"/>
    </row>
    <row r="14" spans="1:7" ht="10.5" customHeight="1">
      <c r="A14" s="613"/>
      <c r="B14" s="936"/>
      <c r="C14" s="936"/>
      <c r="D14" s="468"/>
      <c r="E14" s="468"/>
      <c r="F14" s="544"/>
      <c r="G14" s="544"/>
    </row>
    <row r="15" spans="1:7" ht="24" customHeight="1">
      <c r="A15" s="613" t="s">
        <v>58</v>
      </c>
      <c r="B15" s="936" t="s">
        <v>1040</v>
      </c>
      <c r="C15" s="936"/>
      <c r="D15" s="468"/>
      <c r="E15" s="468" t="s">
        <v>373</v>
      </c>
      <c r="F15" s="544"/>
      <c r="G15" s="544"/>
    </row>
    <row r="16" spans="1:7" ht="14.25" customHeight="1">
      <c r="A16" s="613"/>
      <c r="B16" s="936"/>
      <c r="C16" s="936"/>
      <c r="D16" s="468"/>
      <c r="E16" s="468"/>
      <c r="F16" s="544"/>
      <c r="G16" s="544"/>
    </row>
    <row r="17" spans="1:7" ht="21" customHeight="1">
      <c r="A17" s="613" t="s">
        <v>59</v>
      </c>
      <c r="B17" s="936" t="s">
        <v>1041</v>
      </c>
      <c r="C17" s="936"/>
      <c r="D17" s="468"/>
      <c r="E17" s="468" t="s">
        <v>373</v>
      </c>
      <c r="F17" s="544"/>
      <c r="G17" s="544"/>
    </row>
    <row r="18" spans="1:7" ht="15" customHeight="1">
      <c r="A18" s="613"/>
      <c r="B18" s="936"/>
      <c r="C18" s="936"/>
      <c r="D18" s="468"/>
      <c r="E18" s="468"/>
      <c r="F18" s="544"/>
      <c r="G18" s="544"/>
    </row>
    <row r="19" spans="1:7" ht="20.25" customHeight="1">
      <c r="A19" s="613" t="s">
        <v>69</v>
      </c>
      <c r="B19" s="936" t="s">
        <v>1042</v>
      </c>
      <c r="C19" s="936"/>
      <c r="D19" s="468"/>
      <c r="E19" s="468" t="s">
        <v>373</v>
      </c>
      <c r="F19" s="544"/>
      <c r="G19" s="544"/>
    </row>
    <row r="20" spans="1:7" ht="12" customHeight="1">
      <c r="A20" s="613"/>
      <c r="B20" s="936"/>
      <c r="C20" s="936"/>
      <c r="D20" s="468"/>
      <c r="E20" s="468"/>
      <c r="F20" s="544"/>
      <c r="G20" s="544"/>
    </row>
    <row r="21" spans="1:7" ht="18" customHeight="1">
      <c r="A21" s="613" t="s">
        <v>70</v>
      </c>
      <c r="B21" s="936" t="s">
        <v>1043</v>
      </c>
      <c r="C21" s="936"/>
      <c r="D21" s="468"/>
      <c r="E21" s="468" t="s">
        <v>373</v>
      </c>
      <c r="F21" s="544"/>
      <c r="G21" s="544"/>
    </row>
    <row r="22" spans="1:7" ht="12" customHeight="1">
      <c r="A22" s="613"/>
      <c r="B22" s="614"/>
      <c r="C22" s="614"/>
      <c r="D22" s="468"/>
      <c r="E22" s="468"/>
      <c r="F22" s="544"/>
      <c r="G22" s="544"/>
    </row>
    <row r="23" spans="1:7" ht="15.75" customHeight="1">
      <c r="A23" s="613" t="s">
        <v>71</v>
      </c>
      <c r="B23" s="936" t="s">
        <v>1044</v>
      </c>
      <c r="C23" s="936"/>
      <c r="D23" s="468"/>
      <c r="E23" s="468"/>
      <c r="F23" s="544"/>
      <c r="G23" s="544"/>
    </row>
    <row r="24" spans="1:7" ht="12" customHeight="1">
      <c r="A24" s="613"/>
      <c r="B24" s="936"/>
      <c r="C24" s="936"/>
      <c r="D24" s="468"/>
      <c r="E24" s="468"/>
      <c r="F24" s="544"/>
      <c r="G24" s="544"/>
    </row>
    <row r="25" spans="1:7" ht="18.75" customHeight="1">
      <c r="A25" s="613" t="s">
        <v>72</v>
      </c>
      <c r="B25" s="936" t="s">
        <v>1045</v>
      </c>
      <c r="C25" s="936"/>
      <c r="D25" s="468"/>
      <c r="E25" s="468" t="s">
        <v>373</v>
      </c>
      <c r="F25" s="544"/>
      <c r="G25" s="544"/>
    </row>
    <row r="26" spans="1:7" ht="18" customHeight="1">
      <c r="A26" s="613"/>
      <c r="B26" s="936" t="s">
        <v>374</v>
      </c>
      <c r="C26" s="936" t="s">
        <v>73</v>
      </c>
      <c r="D26" s="468"/>
      <c r="E26" s="468"/>
      <c r="F26" s="544"/>
      <c r="G26" s="544"/>
    </row>
    <row r="27" spans="1:7" ht="13.5" customHeight="1">
      <c r="A27" s="613"/>
      <c r="B27" s="936"/>
      <c r="C27" s="936"/>
      <c r="D27" s="468"/>
      <c r="E27" s="468"/>
      <c r="F27" s="544"/>
      <c r="G27" s="544"/>
    </row>
    <row r="28" spans="1:7" ht="36.75" customHeight="1">
      <c r="A28" s="613" t="s">
        <v>74</v>
      </c>
      <c r="B28" s="936" t="s">
        <v>1046</v>
      </c>
      <c r="C28" s="936"/>
      <c r="D28" s="468"/>
      <c r="E28" s="468" t="s">
        <v>373</v>
      </c>
      <c r="F28" s="544"/>
      <c r="G28" s="544"/>
    </row>
    <row r="29" spans="1:7" ht="13.5" customHeight="1">
      <c r="A29" s="613"/>
      <c r="B29" s="936"/>
      <c r="C29" s="936"/>
      <c r="D29" s="468"/>
      <c r="E29" s="468"/>
      <c r="F29" s="544"/>
      <c r="G29" s="544"/>
    </row>
    <row r="30" spans="1:7" ht="22.5" customHeight="1">
      <c r="A30" s="613" t="s">
        <v>75</v>
      </c>
      <c r="B30" s="936" t="s">
        <v>1047</v>
      </c>
      <c r="C30" s="936"/>
      <c r="D30" s="468"/>
      <c r="E30" s="468" t="s">
        <v>373</v>
      </c>
      <c r="F30" s="544"/>
      <c r="G30" s="544"/>
    </row>
    <row r="31" spans="1:7" ht="22.5" customHeight="1">
      <c r="A31" s="613" t="s">
        <v>76</v>
      </c>
      <c r="B31" s="936" t="s">
        <v>773</v>
      </c>
      <c r="C31" s="936"/>
      <c r="D31" s="468"/>
      <c r="E31" s="468"/>
      <c r="F31" s="544"/>
      <c r="G31" s="544"/>
    </row>
    <row r="32" spans="1:7" ht="18.75" customHeight="1">
      <c r="A32" s="468"/>
      <c r="B32" s="468"/>
      <c r="C32" s="615" t="s">
        <v>77</v>
      </c>
      <c r="D32" s="468"/>
      <c r="E32" s="468" t="s">
        <v>373</v>
      </c>
      <c r="F32" s="544"/>
      <c r="G32" s="544"/>
    </row>
    <row r="33" spans="1:7" ht="20.25" customHeight="1">
      <c r="A33" s="608"/>
      <c r="B33" s="608"/>
      <c r="C33" s="468"/>
      <c r="D33" s="616"/>
      <c r="E33" s="468"/>
      <c r="F33" s="544"/>
      <c r="G33" s="544"/>
    </row>
    <row r="34" spans="1:7" ht="15.75">
      <c r="A34" s="608"/>
      <c r="B34" s="608"/>
      <c r="C34" s="608"/>
      <c r="D34" s="91" t="s">
        <v>582</v>
      </c>
      <c r="E34" s="296"/>
      <c r="F34" s="296"/>
      <c r="G34" s="296"/>
    </row>
    <row r="35" spans="1:7" ht="16.5" customHeight="1">
      <c r="A35" s="468"/>
      <c r="B35" s="468"/>
      <c r="C35" s="468"/>
      <c r="D35" s="295" t="s">
        <v>720</v>
      </c>
      <c r="E35" s="542"/>
      <c r="F35" s="542"/>
      <c r="G35" s="542"/>
    </row>
    <row r="36" spans="1:7" ht="15.75">
      <c r="A36" s="468"/>
      <c r="B36" s="468"/>
      <c r="C36" s="468"/>
      <c r="D36" s="363" t="s">
        <v>292</v>
      </c>
      <c r="E36" s="468"/>
      <c r="F36" s="544"/>
      <c r="G36" s="544"/>
    </row>
    <row r="37" spans="1:7" ht="15.75">
      <c r="A37" s="468"/>
      <c r="B37" s="468"/>
      <c r="C37" s="468"/>
      <c r="D37" s="468"/>
      <c r="E37" s="468"/>
      <c r="F37" s="544"/>
      <c r="G37" s="544"/>
    </row>
    <row r="38" spans="1:7" ht="15.75">
      <c r="A38" s="468"/>
      <c r="B38" s="468"/>
      <c r="C38" s="468"/>
      <c r="D38" s="468"/>
      <c r="E38" s="468"/>
      <c r="F38" s="544"/>
      <c r="G38" s="544"/>
    </row>
    <row r="39" spans="1:7" ht="15.75">
      <c r="A39" s="468"/>
      <c r="B39" s="468"/>
      <c r="C39" s="468"/>
      <c r="D39" s="468"/>
      <c r="E39" s="468"/>
      <c r="F39" s="544"/>
      <c r="G39" s="544"/>
    </row>
    <row r="40" spans="1:7" ht="15.75">
      <c r="A40" s="468"/>
      <c r="B40" s="468"/>
      <c r="C40" s="468"/>
      <c r="D40" s="468"/>
      <c r="E40" s="468"/>
      <c r="F40" s="544"/>
      <c r="G40" s="544"/>
    </row>
    <row r="41" spans="1:7" ht="15.75">
      <c r="A41" s="468"/>
      <c r="B41" s="468"/>
      <c r="C41" s="468"/>
      <c r="D41" s="468"/>
      <c r="E41" s="468"/>
      <c r="F41" s="544"/>
      <c r="G41" s="544"/>
    </row>
    <row r="42" spans="1:7" ht="15.75">
      <c r="A42" s="468"/>
      <c r="B42" s="468"/>
      <c r="C42" s="468"/>
      <c r="D42" s="468"/>
      <c r="E42" s="468"/>
      <c r="F42" s="544"/>
      <c r="G42" s="544"/>
    </row>
    <row r="43" spans="1:7" ht="15.75">
      <c r="A43" s="468"/>
      <c r="B43" s="468"/>
      <c r="C43" s="468"/>
      <c r="D43" s="468"/>
      <c r="E43" s="468"/>
      <c r="F43" s="544"/>
      <c r="G43" s="544"/>
    </row>
    <row r="44" spans="1:7" ht="15.75">
      <c r="A44" s="468"/>
      <c r="B44" s="468"/>
      <c r="C44" s="468"/>
      <c r="D44" s="468"/>
      <c r="E44" s="468"/>
      <c r="F44" s="544"/>
      <c r="G44" s="544"/>
    </row>
    <row r="45" spans="1:7" ht="15.75">
      <c r="A45" s="468"/>
      <c r="B45" s="468"/>
      <c r="C45" s="468"/>
      <c r="D45" s="468"/>
      <c r="E45" s="468"/>
      <c r="F45" s="544"/>
      <c r="G45" s="544"/>
    </row>
    <row r="46" spans="1:7" ht="15.75">
      <c r="A46" s="468"/>
      <c r="B46" s="468"/>
      <c r="C46" s="468"/>
      <c r="D46" s="468"/>
      <c r="E46" s="468"/>
      <c r="F46" s="544"/>
      <c r="G46" s="544"/>
    </row>
    <row r="47" spans="1:7" ht="15.75">
      <c r="A47" s="468"/>
      <c r="B47" s="468"/>
      <c r="C47" s="468"/>
      <c r="D47" s="468"/>
      <c r="E47" s="468"/>
      <c r="F47" s="544"/>
      <c r="G47" s="544"/>
    </row>
    <row r="48" spans="1:7" ht="15.75">
      <c r="A48" s="468"/>
      <c r="B48" s="468"/>
      <c r="C48" s="468"/>
      <c r="D48" s="468"/>
      <c r="E48" s="468"/>
      <c r="F48" s="544"/>
      <c r="G48" s="544"/>
    </row>
    <row r="49" spans="1:7" ht="15.75">
      <c r="A49" s="468"/>
      <c r="B49" s="468"/>
      <c r="C49" s="468"/>
      <c r="D49" s="468"/>
      <c r="E49" s="468"/>
      <c r="F49" s="544"/>
      <c r="G49" s="544"/>
    </row>
    <row r="50" spans="1:7" ht="15.75">
      <c r="A50" s="468"/>
      <c r="B50" s="468"/>
      <c r="C50" s="468"/>
      <c r="D50" s="468"/>
      <c r="E50" s="468"/>
      <c r="F50" s="544"/>
      <c r="G50" s="544"/>
    </row>
    <row r="51" spans="1:7" ht="15.75">
      <c r="A51" s="468"/>
      <c r="B51" s="468"/>
      <c r="C51" s="468"/>
      <c r="D51" s="468"/>
      <c r="E51" s="468"/>
      <c r="F51" s="544"/>
      <c r="G51" s="544"/>
    </row>
    <row r="52" spans="1:7" ht="15.75">
      <c r="A52" s="468"/>
      <c r="B52" s="468"/>
      <c r="C52" s="468"/>
      <c r="D52" s="468"/>
      <c r="E52" s="468"/>
      <c r="F52" s="544"/>
      <c r="G52" s="544"/>
    </row>
    <row r="53" spans="1:7" ht="15.75">
      <c r="A53" s="468"/>
      <c r="B53" s="468"/>
      <c r="C53" s="468"/>
      <c r="D53" s="468"/>
      <c r="E53" s="468"/>
      <c r="F53" s="544"/>
      <c r="G53" s="544"/>
    </row>
    <row r="54" spans="1:5" ht="15.75">
      <c r="A54" s="468"/>
      <c r="B54" s="468"/>
      <c r="C54" s="468"/>
      <c r="D54" s="468"/>
      <c r="E54" s="468"/>
    </row>
    <row r="55" spans="1:5" ht="15.75">
      <c r="A55" s="468"/>
      <c r="B55" s="468"/>
      <c r="C55" s="468"/>
      <c r="D55" s="468"/>
      <c r="E55" s="468"/>
    </row>
    <row r="56" spans="1:5" ht="15.75">
      <c r="A56" s="468"/>
      <c r="B56" s="468"/>
      <c r="C56" s="468"/>
      <c r="D56" s="468"/>
      <c r="E56" s="468"/>
    </row>
    <row r="57" spans="1:5" ht="15.75">
      <c r="A57" s="468"/>
      <c r="B57" s="468"/>
      <c r="C57" s="468"/>
      <c r="D57" s="468"/>
      <c r="E57" s="468"/>
    </row>
    <row r="58" spans="1:5" ht="15.75">
      <c r="A58" s="468"/>
      <c r="B58" s="468"/>
      <c r="C58" s="468"/>
      <c r="D58" s="468"/>
      <c r="E58" s="468"/>
    </row>
    <row r="59" spans="1:5" ht="15.75">
      <c r="A59" s="468"/>
      <c r="B59" s="468"/>
      <c r="C59" s="468"/>
      <c r="D59" s="468"/>
      <c r="E59" s="468"/>
    </row>
    <row r="60" spans="1:5" ht="15.75">
      <c r="A60" s="468"/>
      <c r="B60" s="468"/>
      <c r="C60" s="468"/>
      <c r="D60" s="468"/>
      <c r="E60" s="468"/>
    </row>
    <row r="61" spans="1:5" ht="15.75">
      <c r="A61" s="468"/>
      <c r="B61" s="468"/>
      <c r="C61" s="468"/>
      <c r="D61" s="468"/>
      <c r="E61" s="468"/>
    </row>
    <row r="62" spans="1:5" ht="15.75">
      <c r="A62" s="468"/>
      <c r="B62" s="468"/>
      <c r="C62" s="468"/>
      <c r="D62" s="468"/>
      <c r="E62" s="468"/>
    </row>
    <row r="63" spans="1:5" ht="15.75">
      <c r="A63" s="468"/>
      <c r="B63" s="468"/>
      <c r="C63" s="468"/>
      <c r="D63" s="468"/>
      <c r="E63" s="468"/>
    </row>
    <row r="64" spans="1:5" ht="15.75">
      <c r="A64" s="468"/>
      <c r="B64" s="468"/>
      <c r="C64" s="468"/>
      <c r="D64" s="468"/>
      <c r="E64" s="468"/>
    </row>
    <row r="65" spans="1:5" ht="15.75">
      <c r="A65" s="468"/>
      <c r="B65" s="468"/>
      <c r="C65" s="468"/>
      <c r="D65" s="468"/>
      <c r="E65" s="468"/>
    </row>
    <row r="66" spans="1:5" ht="15.75">
      <c r="A66" s="468"/>
      <c r="B66" s="468"/>
      <c r="C66" s="468"/>
      <c r="D66" s="468"/>
      <c r="E66" s="468"/>
    </row>
    <row r="67" spans="1:5" ht="15.75">
      <c r="A67" s="468"/>
      <c r="B67" s="468"/>
      <c r="C67" s="468"/>
      <c r="D67" s="468"/>
      <c r="E67" s="468"/>
    </row>
    <row r="68" spans="1:5" ht="15.75">
      <c r="A68" s="468"/>
      <c r="B68" s="468"/>
      <c r="C68" s="468"/>
      <c r="D68" s="468"/>
      <c r="E68" s="468"/>
    </row>
    <row r="69" spans="1:5" ht="15.75">
      <c r="A69" s="468"/>
      <c r="B69" s="468"/>
      <c r="C69" s="468"/>
      <c r="D69" s="468"/>
      <c r="E69" s="468"/>
    </row>
  </sheetData>
  <sheetProtection/>
  <mergeCells count="26">
    <mergeCell ref="B20:C20"/>
    <mergeCell ref="B21:C21"/>
    <mergeCell ref="B10:C10"/>
    <mergeCell ref="A2:C2"/>
    <mergeCell ref="A4:C4"/>
    <mergeCell ref="A6:B6"/>
    <mergeCell ref="B8:C8"/>
    <mergeCell ref="B9:C9"/>
    <mergeCell ref="B23:C23"/>
    <mergeCell ref="B11:C11"/>
    <mergeCell ref="B12:C12"/>
    <mergeCell ref="B13:C13"/>
    <mergeCell ref="B14:C14"/>
    <mergeCell ref="B15:C15"/>
    <mergeCell ref="B16:C16"/>
    <mergeCell ref="B17:C17"/>
    <mergeCell ref="B18:C18"/>
    <mergeCell ref="B19:C19"/>
    <mergeCell ref="B30:C30"/>
    <mergeCell ref="B31:C31"/>
    <mergeCell ref="B24:C24"/>
    <mergeCell ref="B25:C25"/>
    <mergeCell ref="B26:C26"/>
    <mergeCell ref="B27:C27"/>
    <mergeCell ref="B28:C28"/>
    <mergeCell ref="B29:C29"/>
  </mergeCells>
  <printOptions horizontalCentered="1"/>
  <pageMargins left="0.68" right="0.65" top="0.55" bottom="0.35" header="0.5" footer="0.24"/>
  <pageSetup firstPageNumber="51" useFirstPageNumber="1" horizontalDpi="600" verticalDpi="600" orientation="landscape" paperSize="9" scale="74"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sheetPr>
    <tabColor rgb="FF0070C0"/>
  </sheetPr>
  <dimension ref="A1:H29"/>
  <sheetViews>
    <sheetView zoomScalePageLayoutView="0" workbookViewId="0" topLeftCell="A1">
      <selection activeCell="C31" sqref="C31"/>
    </sheetView>
  </sheetViews>
  <sheetFormatPr defaultColWidth="9.140625" defaultRowHeight="15"/>
  <cols>
    <col min="1" max="1" width="13.8515625" style="469" customWidth="1"/>
    <col min="2" max="2" width="19.421875" style="469" customWidth="1"/>
    <col min="3" max="3" width="48.57421875" style="469" customWidth="1"/>
    <col min="4" max="4" width="35.28125" style="469" customWidth="1"/>
    <col min="5" max="5" width="19.7109375" style="469" customWidth="1"/>
    <col min="6" max="16384" width="9.140625" style="469" customWidth="1"/>
  </cols>
  <sheetData>
    <row r="1" spans="1:8" ht="15.75">
      <c r="A1" s="427"/>
      <c r="B1" s="427"/>
      <c r="C1" s="427"/>
      <c r="D1" s="427"/>
      <c r="E1" s="445" t="s">
        <v>764</v>
      </c>
      <c r="F1" s="617"/>
      <c r="G1" s="544"/>
      <c r="H1" s="544"/>
    </row>
    <row r="2" spans="1:8" ht="26.25">
      <c r="A2" s="926" t="s">
        <v>375</v>
      </c>
      <c r="B2" s="926"/>
      <c r="C2" s="926"/>
      <c r="D2" s="926"/>
      <c r="E2" s="926"/>
      <c r="F2" s="618"/>
      <c r="G2" s="618"/>
      <c r="H2" s="618"/>
    </row>
    <row r="3" spans="1:8" ht="9.75" customHeight="1">
      <c r="A3" s="576"/>
      <c r="B3" s="576"/>
      <c r="C3" s="576"/>
      <c r="D3" s="576"/>
      <c r="E3" s="576"/>
      <c r="F3" s="590"/>
      <c r="G3" s="590"/>
      <c r="H3" s="590"/>
    </row>
    <row r="4" spans="1:8" ht="17.25" customHeight="1">
      <c r="A4" s="899" t="s">
        <v>597</v>
      </c>
      <c r="B4" s="823"/>
      <c r="C4" s="823"/>
      <c r="D4" s="468"/>
      <c r="E4" s="503"/>
      <c r="F4" s="584"/>
      <c r="G4" s="584"/>
      <c r="H4" s="584"/>
    </row>
    <row r="5" spans="1:8" ht="17.25" customHeight="1">
      <c r="A5" s="899" t="s">
        <v>295</v>
      </c>
      <c r="B5" s="823"/>
      <c r="C5" s="427"/>
      <c r="D5" s="418"/>
      <c r="E5" s="427"/>
      <c r="F5" s="619"/>
      <c r="G5" s="619"/>
      <c r="H5" s="584"/>
    </row>
    <row r="6" spans="1:8" ht="17.25" customHeight="1">
      <c r="A6" s="899" t="s">
        <v>293</v>
      </c>
      <c r="B6" s="823"/>
      <c r="C6" s="448"/>
      <c r="D6" s="448"/>
      <c r="E6" s="427"/>
      <c r="F6" s="619"/>
      <c r="G6" s="619"/>
      <c r="H6" s="584"/>
    </row>
    <row r="7" spans="1:8" ht="16.5" thickBot="1">
      <c r="A7" s="427"/>
      <c r="B7" s="427"/>
      <c r="C7" s="427"/>
      <c r="D7" s="298"/>
      <c r="E7" s="427"/>
      <c r="F7" s="619"/>
      <c r="G7" s="619"/>
      <c r="H7" s="619"/>
    </row>
    <row r="8" spans="1:8" ht="30" customHeight="1" thickBot="1">
      <c r="A8" s="592" t="s">
        <v>376</v>
      </c>
      <c r="B8" s="592" t="s">
        <v>377</v>
      </c>
      <c r="C8" s="592" t="s">
        <v>378</v>
      </c>
      <c r="D8" s="592" t="s">
        <v>379</v>
      </c>
      <c r="E8" s="592" t="s">
        <v>354</v>
      </c>
      <c r="F8" s="544"/>
      <c r="G8" s="544"/>
      <c r="H8" s="544"/>
    </row>
    <row r="9" spans="1:8" ht="15.75">
      <c r="A9" s="620"/>
      <c r="B9" s="621"/>
      <c r="C9" s="622"/>
      <c r="D9" s="623"/>
      <c r="E9" s="564"/>
      <c r="F9" s="544"/>
      <c r="G9" s="544"/>
      <c r="H9" s="544"/>
    </row>
    <row r="10" spans="1:8" ht="15.75">
      <c r="A10" s="624"/>
      <c r="B10" s="542"/>
      <c r="C10" s="512"/>
      <c r="D10" s="625"/>
      <c r="E10" s="626"/>
      <c r="F10" s="544"/>
      <c r="G10" s="544"/>
      <c r="H10" s="544"/>
    </row>
    <row r="11" spans="1:8" ht="15.75">
      <c r="A11" s="624"/>
      <c r="B11" s="542"/>
      <c r="C11" s="512"/>
      <c r="D11" s="625"/>
      <c r="E11" s="626"/>
      <c r="F11" s="544"/>
      <c r="G11" s="544"/>
      <c r="H11" s="544"/>
    </row>
    <row r="12" spans="1:8" ht="15.75">
      <c r="A12" s="627"/>
      <c r="B12" s="467"/>
      <c r="C12" s="522"/>
      <c r="D12" s="628"/>
      <c r="E12" s="629"/>
      <c r="F12" s="544"/>
      <c r="G12" s="544"/>
      <c r="H12" s="544"/>
    </row>
    <row r="13" spans="1:8" ht="15.75">
      <c r="A13" s="627"/>
      <c r="B13" s="467"/>
      <c r="C13" s="527"/>
      <c r="D13" s="628"/>
      <c r="E13" s="630"/>
      <c r="F13" s="544"/>
      <c r="G13" s="544"/>
      <c r="H13" s="544"/>
    </row>
    <row r="14" spans="1:8" ht="15.75">
      <c r="A14" s="627"/>
      <c r="B14" s="467"/>
      <c r="C14" s="527"/>
      <c r="D14" s="628"/>
      <c r="E14" s="630"/>
      <c r="F14" s="544"/>
      <c r="G14" s="544"/>
      <c r="H14" s="544"/>
    </row>
    <row r="15" spans="1:8" ht="15.75">
      <c r="A15" s="627"/>
      <c r="B15" s="467"/>
      <c r="C15" s="527"/>
      <c r="D15" s="628"/>
      <c r="E15" s="630"/>
      <c r="F15" s="544"/>
      <c r="G15" s="544"/>
      <c r="H15" s="544"/>
    </row>
    <row r="16" spans="1:8" ht="15.75">
      <c r="A16" s="627"/>
      <c r="B16" s="631"/>
      <c r="C16" s="522"/>
      <c r="D16" s="628"/>
      <c r="E16" s="629"/>
      <c r="F16" s="544"/>
      <c r="G16" s="544"/>
      <c r="H16" s="544"/>
    </row>
    <row r="17" spans="1:8" ht="15.75">
      <c r="A17" s="627"/>
      <c r="B17" s="467"/>
      <c r="C17" s="522"/>
      <c r="D17" s="628"/>
      <c r="E17" s="629"/>
      <c r="F17" s="544"/>
      <c r="G17" s="544"/>
      <c r="H17" s="544"/>
    </row>
    <row r="18" spans="1:8" ht="15.75">
      <c r="A18" s="627"/>
      <c r="B18" s="467"/>
      <c r="C18" s="522"/>
      <c r="D18" s="628"/>
      <c r="E18" s="629"/>
      <c r="F18" s="544"/>
      <c r="G18" s="544"/>
      <c r="H18" s="544"/>
    </row>
    <row r="19" spans="1:8" ht="15.75">
      <c r="A19" s="627"/>
      <c r="B19" s="467"/>
      <c r="C19" s="522"/>
      <c r="D19" s="628"/>
      <c r="E19" s="629"/>
      <c r="F19" s="544"/>
      <c r="G19" s="544"/>
      <c r="H19" s="544"/>
    </row>
    <row r="20" spans="1:8" ht="15.75">
      <c r="A20" s="632"/>
      <c r="B20" s="631"/>
      <c r="C20" s="522"/>
      <c r="D20" s="628"/>
      <c r="E20" s="629"/>
      <c r="F20" s="544"/>
      <c r="G20" s="544"/>
      <c r="H20" s="544"/>
    </row>
    <row r="21" spans="1:8" ht="15.75">
      <c r="A21" s="632"/>
      <c r="B21" s="627"/>
      <c r="C21" s="522"/>
      <c r="D21" s="628"/>
      <c r="E21" s="629"/>
      <c r="F21" s="544"/>
      <c r="G21" s="544"/>
      <c r="H21" s="544"/>
    </row>
    <row r="22" spans="1:8" ht="15.75">
      <c r="A22" s="627"/>
      <c r="B22" s="627"/>
      <c r="C22" s="522"/>
      <c r="D22" s="628"/>
      <c r="E22" s="629"/>
      <c r="F22" s="544"/>
      <c r="G22" s="544"/>
      <c r="H22" s="544"/>
    </row>
    <row r="23" spans="1:8" ht="15.75">
      <c r="A23" s="627"/>
      <c r="B23" s="627"/>
      <c r="C23" s="522"/>
      <c r="D23" s="628"/>
      <c r="E23" s="629"/>
      <c r="F23" s="544"/>
      <c r="G23" s="544"/>
      <c r="H23" s="544"/>
    </row>
    <row r="24" spans="1:8" ht="15.75">
      <c r="A24" s="627"/>
      <c r="B24" s="627"/>
      <c r="C24" s="532"/>
      <c r="D24" s="628"/>
      <c r="E24" s="629"/>
      <c r="F24" s="544"/>
      <c r="G24" s="544"/>
      <c r="H24" s="544"/>
    </row>
    <row r="25" spans="1:8" ht="16.5" thickBot="1">
      <c r="A25" s="633"/>
      <c r="B25" s="634"/>
      <c r="C25" s="539"/>
      <c r="D25" s="635"/>
      <c r="E25" s="636"/>
      <c r="F25" s="544"/>
      <c r="G25" s="544"/>
      <c r="H25" s="544"/>
    </row>
    <row r="26" spans="1:8" ht="15.75">
      <c r="A26" s="544"/>
      <c r="B26" s="544"/>
      <c r="C26" s="544"/>
      <c r="D26" s="544"/>
      <c r="E26" s="544"/>
      <c r="F26" s="544"/>
      <c r="G26" s="544"/>
      <c r="H26" s="544"/>
    </row>
    <row r="27" spans="4:5" ht="15.75">
      <c r="D27" s="91" t="s">
        <v>465</v>
      </c>
      <c r="E27" s="91"/>
    </row>
    <row r="28" spans="4:5" ht="15.75">
      <c r="D28" s="295" t="s">
        <v>720</v>
      </c>
      <c r="E28" s="295"/>
    </row>
    <row r="29" spans="4:5" ht="15.75">
      <c r="D29" s="363" t="s">
        <v>292</v>
      </c>
      <c r="E29" s="363"/>
    </row>
  </sheetData>
  <sheetProtection/>
  <mergeCells count="4">
    <mergeCell ref="A2:E2"/>
    <mergeCell ref="A4:C4"/>
    <mergeCell ref="A5:B5"/>
    <mergeCell ref="A6:B6"/>
  </mergeCells>
  <printOptions/>
  <pageMargins left="0.7" right="0.7" top="0.75" bottom="0.6" header="0.3" footer="0.3"/>
  <pageSetup firstPageNumber="52" useFirstPageNumber="1" horizontalDpi="600" verticalDpi="600" orientation="landscape" paperSize="9" scale="95" r:id="rId1"/>
  <headerFooter>
    <oddFooter>&amp;C&amp;10&amp;P</oddFooter>
  </headerFooter>
</worksheet>
</file>

<file path=xl/worksheets/sheet3.xml><?xml version="1.0" encoding="utf-8"?>
<worksheet xmlns="http://schemas.openxmlformats.org/spreadsheetml/2006/main" xmlns:r="http://schemas.openxmlformats.org/officeDocument/2006/relationships">
  <sheetPr>
    <tabColor rgb="FF0070C0"/>
  </sheetPr>
  <dimension ref="A1:S84"/>
  <sheetViews>
    <sheetView zoomScalePageLayoutView="0" workbookViewId="0" topLeftCell="D52">
      <selection activeCell="D55" sqref="A55:IV55"/>
    </sheetView>
  </sheetViews>
  <sheetFormatPr defaultColWidth="9.140625" defaultRowHeight="15"/>
  <cols>
    <col min="1" max="3" width="0" style="0" hidden="1" customWidth="1"/>
    <col min="4" max="4" width="67.140625" style="96" customWidth="1"/>
    <col min="5" max="5" width="19.140625" style="112" customWidth="1"/>
    <col min="6" max="6" width="19.140625" style="123" customWidth="1"/>
    <col min="7" max="8" width="24.00390625" style="124" hidden="1" customWidth="1"/>
    <col min="9" max="9" width="61.8515625" style="27" hidden="1" customWidth="1"/>
    <col min="10" max="10" width="29.140625" style="0" hidden="1" customWidth="1"/>
    <col min="11" max="11" width="21.421875" style="24" hidden="1" customWidth="1"/>
    <col min="12" max="12" width="13.7109375" style="0" hidden="1" customWidth="1"/>
    <col min="13" max="16" width="0" style="0" hidden="1" customWidth="1"/>
    <col min="19" max="19" width="20.57421875" style="0" bestFit="1" customWidth="1"/>
  </cols>
  <sheetData>
    <row r="1" ht="16.5">
      <c r="F1" s="702" t="s">
        <v>711</v>
      </c>
    </row>
    <row r="2" spans="4:12" ht="15.75" customHeight="1">
      <c r="D2" s="771" t="s">
        <v>594</v>
      </c>
      <c r="E2" s="771"/>
      <c r="F2" s="771"/>
      <c r="G2" s="771"/>
      <c r="H2" s="771"/>
      <c r="I2" s="771"/>
      <c r="J2" s="771"/>
      <c r="K2" s="771"/>
      <c r="L2" s="771"/>
    </row>
    <row r="3" spans="1:9" ht="20.25">
      <c r="A3" s="774" t="s">
        <v>10</v>
      </c>
      <c r="B3" s="774"/>
      <c r="C3" s="774"/>
      <c r="D3" s="774"/>
      <c r="E3" s="774"/>
      <c r="F3" s="774"/>
      <c r="G3" s="22"/>
      <c r="H3" s="22"/>
      <c r="I3" s="23"/>
    </row>
    <row r="4" spans="1:9" ht="18" customHeight="1">
      <c r="A4" s="774" t="s">
        <v>848</v>
      </c>
      <c r="B4" s="774"/>
      <c r="C4" s="774"/>
      <c r="D4" s="774"/>
      <c r="E4" s="774"/>
      <c r="F4" s="774"/>
      <c r="G4" s="22"/>
      <c r="H4" s="22"/>
      <c r="I4" s="23"/>
    </row>
    <row r="5" spans="1:9" ht="18" customHeight="1">
      <c r="A5" s="22"/>
      <c r="B5" s="22"/>
      <c r="C5" s="22"/>
      <c r="D5" s="22"/>
      <c r="E5" s="25"/>
      <c r="F5" s="25"/>
      <c r="G5" s="22"/>
      <c r="H5" s="22"/>
      <c r="I5" s="23"/>
    </row>
    <row r="6" spans="1:8" ht="18.75" customHeight="1">
      <c r="A6" s="777"/>
      <c r="B6" s="777"/>
      <c r="C6" s="777"/>
      <c r="D6" s="127"/>
      <c r="E6" s="778" t="s">
        <v>11</v>
      </c>
      <c r="F6" s="778"/>
      <c r="G6" s="26"/>
      <c r="H6" s="26"/>
    </row>
    <row r="7" spans="1:11" ht="15" customHeight="1">
      <c r="A7" s="28"/>
      <c r="B7" s="28"/>
      <c r="C7" s="28"/>
      <c r="D7" s="127"/>
      <c r="E7" s="173">
        <v>2021</v>
      </c>
      <c r="F7" s="173" t="s">
        <v>927</v>
      </c>
      <c r="G7" s="29"/>
      <c r="H7" s="29"/>
      <c r="I7" s="30"/>
      <c r="K7" s="24">
        <f>F18</f>
        <v>0</v>
      </c>
    </row>
    <row r="8" spans="1:11" ht="13.5" customHeight="1">
      <c r="A8" s="31"/>
      <c r="B8" s="31"/>
      <c r="C8" s="31"/>
      <c r="D8" s="127"/>
      <c r="E8" s="297" t="s">
        <v>12</v>
      </c>
      <c r="F8" s="297" t="s">
        <v>12</v>
      </c>
      <c r="G8" s="32"/>
      <c r="H8" s="32"/>
      <c r="I8" s="33"/>
      <c r="J8" s="19">
        <f>SUM(F11:F13)</f>
        <v>0</v>
      </c>
      <c r="K8" s="24">
        <f>'[2]F.P'!G16</f>
        <v>942943035002</v>
      </c>
    </row>
    <row r="9" spans="1:11" ht="18.75" customHeight="1">
      <c r="A9" s="34"/>
      <c r="B9" s="34"/>
      <c r="C9" s="34"/>
      <c r="D9" s="35" t="s">
        <v>13</v>
      </c>
      <c r="E9" s="174"/>
      <c r="F9" s="36"/>
      <c r="G9" s="37"/>
      <c r="H9" s="37"/>
      <c r="I9" s="38"/>
      <c r="J9" s="39">
        <f>'[2]F.P'!G14</f>
        <v>130295690314</v>
      </c>
      <c r="K9" s="24">
        <f>K7-K8</f>
        <v>-942943035002</v>
      </c>
    </row>
    <row r="10" spans="1:10" ht="17.25" customHeight="1">
      <c r="A10" s="40"/>
      <c r="B10" s="40"/>
      <c r="C10" s="40"/>
      <c r="D10" s="41" t="s">
        <v>14</v>
      </c>
      <c r="E10" s="175">
        <v>0</v>
      </c>
      <c r="F10" s="42">
        <v>0</v>
      </c>
      <c r="G10" s="43"/>
      <c r="H10" s="43"/>
      <c r="I10" s="30"/>
      <c r="J10" s="19">
        <f>J9-J8</f>
        <v>130295690314</v>
      </c>
    </row>
    <row r="11" spans="1:10" ht="18.75" customHeight="1">
      <c r="A11" s="44"/>
      <c r="B11" s="44"/>
      <c r="C11" s="44"/>
      <c r="D11" s="41" t="s">
        <v>849</v>
      </c>
      <c r="E11" s="175">
        <v>0</v>
      </c>
      <c r="F11" s="42">
        <v>0</v>
      </c>
      <c r="G11" s="45"/>
      <c r="H11" s="45"/>
      <c r="I11" s="46"/>
      <c r="J11" s="47" t="s">
        <v>15</v>
      </c>
    </row>
    <row r="12" spans="1:10" ht="17.25" customHeight="1">
      <c r="A12" s="44"/>
      <c r="B12" s="44"/>
      <c r="C12" s="44"/>
      <c r="D12" s="41" t="s">
        <v>16</v>
      </c>
      <c r="E12" s="175">
        <v>0</v>
      </c>
      <c r="F12" s="42">
        <v>0</v>
      </c>
      <c r="G12" s="45"/>
      <c r="H12" s="45"/>
      <c r="I12" s="48"/>
      <c r="J12" s="49" t="s">
        <v>17</v>
      </c>
    </row>
    <row r="13" spans="1:10" ht="18" customHeight="1">
      <c r="A13" s="44"/>
      <c r="B13" s="44"/>
      <c r="C13" s="44"/>
      <c r="D13" s="41" t="s">
        <v>393</v>
      </c>
      <c r="E13" s="175">
        <v>0</v>
      </c>
      <c r="F13" s="42">
        <v>0</v>
      </c>
      <c r="G13" s="45"/>
      <c r="H13" s="45">
        <f>E18</f>
        <v>0</v>
      </c>
      <c r="I13" s="48"/>
      <c r="J13" s="49" t="s">
        <v>19</v>
      </c>
    </row>
    <row r="14" spans="1:10" ht="18" customHeight="1">
      <c r="A14" s="44"/>
      <c r="B14" s="44"/>
      <c r="C14" s="44"/>
      <c r="D14" s="41" t="s">
        <v>910</v>
      </c>
      <c r="E14" s="175"/>
      <c r="F14" s="42"/>
      <c r="G14" s="45"/>
      <c r="H14" s="45"/>
      <c r="I14" s="48"/>
      <c r="J14" s="49"/>
    </row>
    <row r="15" spans="1:10" ht="18" customHeight="1">
      <c r="A15" s="44"/>
      <c r="B15" s="44"/>
      <c r="C15" s="44"/>
      <c r="D15" s="41" t="s">
        <v>148</v>
      </c>
      <c r="E15" s="175"/>
      <c r="F15" s="42"/>
      <c r="G15" s="45"/>
      <c r="H15" s="45"/>
      <c r="I15" s="48"/>
      <c r="J15" s="49"/>
    </row>
    <row r="16" spans="1:10" ht="18" customHeight="1">
      <c r="A16" s="44"/>
      <c r="B16" s="44"/>
      <c r="C16" s="44"/>
      <c r="D16" s="41" t="s">
        <v>883</v>
      </c>
      <c r="E16" s="175"/>
      <c r="F16" s="42"/>
      <c r="G16" s="45"/>
      <c r="H16" s="45"/>
      <c r="I16" s="48"/>
      <c r="J16" s="49"/>
    </row>
    <row r="17" spans="1:10" ht="18" customHeight="1">
      <c r="A17" s="44"/>
      <c r="B17" s="44"/>
      <c r="C17" s="44"/>
      <c r="D17" s="41" t="s">
        <v>885</v>
      </c>
      <c r="E17" s="175"/>
      <c r="F17" s="42"/>
      <c r="G17" s="45"/>
      <c r="H17" s="45"/>
      <c r="I17" s="48"/>
      <c r="J17" s="49"/>
    </row>
    <row r="18" spans="1:10" ht="21" customHeight="1" thickBot="1">
      <c r="A18" s="40"/>
      <c r="B18" s="40"/>
      <c r="C18" s="40"/>
      <c r="D18" s="50" t="s">
        <v>407</v>
      </c>
      <c r="E18" s="177">
        <v>0</v>
      </c>
      <c r="F18" s="76">
        <v>0</v>
      </c>
      <c r="G18" s="51">
        <f>E18</f>
        <v>0</v>
      </c>
      <c r="H18" s="51"/>
      <c r="I18" s="48"/>
      <c r="J18" s="24"/>
    </row>
    <row r="19" spans="1:10" ht="11.25" customHeight="1" thickTop="1">
      <c r="A19" s="52"/>
      <c r="B19" s="44"/>
      <c r="C19" s="52"/>
      <c r="D19" s="53"/>
      <c r="E19" s="175"/>
      <c r="F19" s="54"/>
      <c r="G19" s="45"/>
      <c r="H19" s="45"/>
      <c r="I19" s="55"/>
      <c r="J19" s="56"/>
    </row>
    <row r="20" spans="1:10" ht="18" customHeight="1">
      <c r="A20" s="40"/>
      <c r="B20" s="40"/>
      <c r="C20" s="40"/>
      <c r="D20" s="35" t="s">
        <v>408</v>
      </c>
      <c r="E20" s="175"/>
      <c r="F20" s="54"/>
      <c r="G20" s="57">
        <f>E36</f>
        <v>0</v>
      </c>
      <c r="H20" s="57"/>
      <c r="I20" s="55"/>
      <c r="J20" s="56"/>
    </row>
    <row r="21" spans="1:10" ht="17.25" customHeight="1">
      <c r="A21" s="40"/>
      <c r="B21" s="40"/>
      <c r="C21" s="40"/>
      <c r="D21" s="41" t="s">
        <v>20</v>
      </c>
      <c r="E21" s="175">
        <v>0</v>
      </c>
      <c r="F21" s="42">
        <v>0</v>
      </c>
      <c r="G21" s="45"/>
      <c r="H21" s="45"/>
      <c r="I21" s="48"/>
      <c r="J21" s="58"/>
    </row>
    <row r="22" spans="1:19" ht="17.25" customHeight="1">
      <c r="A22" s="40"/>
      <c r="B22" s="40"/>
      <c r="C22" s="40"/>
      <c r="D22" s="59" t="s">
        <v>880</v>
      </c>
      <c r="E22" s="175">
        <v>0</v>
      </c>
      <c r="F22" s="42">
        <v>0</v>
      </c>
      <c r="G22" s="60">
        <f>E49</f>
        <v>0</v>
      </c>
      <c r="H22" s="60"/>
      <c r="I22" s="48"/>
      <c r="J22" s="61">
        <f>F18</f>
        <v>0</v>
      </c>
      <c r="S22" s="62"/>
    </row>
    <row r="23" spans="1:19" ht="17.25" customHeight="1">
      <c r="A23" s="40"/>
      <c r="B23" s="40"/>
      <c r="C23" s="40"/>
      <c r="D23" s="59" t="s">
        <v>882</v>
      </c>
      <c r="E23" s="175"/>
      <c r="F23" s="42"/>
      <c r="G23" s="60"/>
      <c r="H23" s="60"/>
      <c r="I23" s="48"/>
      <c r="J23" s="61"/>
      <c r="S23" s="62"/>
    </row>
    <row r="24" spans="1:19" ht="17.25" customHeight="1">
      <c r="A24" s="40"/>
      <c r="B24" s="40"/>
      <c r="C24" s="40"/>
      <c r="D24" s="59" t="s">
        <v>881</v>
      </c>
      <c r="E24" s="175"/>
      <c r="F24" s="42"/>
      <c r="G24" s="60"/>
      <c r="H24" s="60"/>
      <c r="I24" s="48"/>
      <c r="J24" s="61"/>
      <c r="S24" s="62"/>
    </row>
    <row r="25" spans="1:19" ht="17.25" customHeight="1">
      <c r="A25" s="40"/>
      <c r="B25" s="40"/>
      <c r="C25" s="40"/>
      <c r="D25" s="41" t="s">
        <v>884</v>
      </c>
      <c r="E25" s="175"/>
      <c r="F25" s="42"/>
      <c r="G25" s="60"/>
      <c r="H25" s="60"/>
      <c r="I25" s="48"/>
      <c r="J25" s="61"/>
      <c r="S25" s="62"/>
    </row>
    <row r="26" spans="1:10" ht="18.75" customHeight="1">
      <c r="A26" s="40"/>
      <c r="B26" s="40"/>
      <c r="C26" s="40"/>
      <c r="D26" s="41" t="s">
        <v>886</v>
      </c>
      <c r="E26" s="175">
        <v>0</v>
      </c>
      <c r="F26" s="42">
        <v>0</v>
      </c>
      <c r="G26" s="60">
        <f>SUM(G18:G22)</f>
        <v>0</v>
      </c>
      <c r="H26" s="60"/>
      <c r="I26" s="48"/>
      <c r="J26" s="61">
        <f>F34</f>
        <v>0</v>
      </c>
    </row>
    <row r="27" spans="1:10" ht="17.25" customHeight="1" thickBot="1">
      <c r="A27" s="40"/>
      <c r="B27" s="40"/>
      <c r="C27" s="40"/>
      <c r="D27" s="63" t="s">
        <v>409</v>
      </c>
      <c r="E27" s="177">
        <v>0</v>
      </c>
      <c r="F27" s="76">
        <v>0</v>
      </c>
      <c r="G27" s="64"/>
      <c r="H27" s="64">
        <f>E27</f>
        <v>0</v>
      </c>
      <c r="I27" s="55"/>
      <c r="J27" s="65">
        <f>F35</f>
        <v>0</v>
      </c>
    </row>
    <row r="28" spans="1:10" ht="11.25" customHeight="1" thickTop="1">
      <c r="A28" s="40"/>
      <c r="B28" s="40"/>
      <c r="C28" s="40"/>
      <c r="D28" s="41"/>
      <c r="E28" s="175"/>
      <c r="F28" s="42"/>
      <c r="G28" s="45"/>
      <c r="H28" s="45" t="e">
        <f>#REF!</f>
        <v>#REF!</v>
      </c>
      <c r="I28" s="55"/>
      <c r="J28" s="65">
        <f>F49</f>
        <v>0</v>
      </c>
    </row>
    <row r="29" spans="1:10" ht="23.25" customHeight="1" thickBot="1">
      <c r="A29" s="40"/>
      <c r="B29" s="40"/>
      <c r="C29" s="40"/>
      <c r="D29" s="50" t="s">
        <v>410</v>
      </c>
      <c r="E29" s="177">
        <f>E18-E27</f>
        <v>0</v>
      </c>
      <c r="F29" s="76">
        <f>F18-F27</f>
        <v>0</v>
      </c>
      <c r="G29" s="67"/>
      <c r="H29" s="67"/>
      <c r="I29" s="55"/>
      <c r="J29" s="68">
        <f>SUM(J22:J28)</f>
        <v>0</v>
      </c>
    </row>
    <row r="30" spans="1:10" ht="10.5" customHeight="1" thickTop="1">
      <c r="A30" s="40"/>
      <c r="B30" s="40"/>
      <c r="C30" s="40"/>
      <c r="D30" s="53"/>
      <c r="E30" s="175"/>
      <c r="F30" s="42"/>
      <c r="G30" s="45"/>
      <c r="H30" s="45"/>
      <c r="I30" s="55"/>
      <c r="J30" s="56"/>
    </row>
    <row r="31" spans="1:10" ht="15.75" customHeight="1">
      <c r="A31" s="40"/>
      <c r="B31" s="40"/>
      <c r="C31" s="40"/>
      <c r="D31" s="35" t="s">
        <v>21</v>
      </c>
      <c r="E31" s="175"/>
      <c r="F31" s="42"/>
      <c r="G31" s="67"/>
      <c r="H31" s="67" t="e">
        <f>SUM(H28:H30)</f>
        <v>#REF!</v>
      </c>
      <c r="I31" s="55"/>
      <c r="J31" s="69">
        <f>'[2]Note 21-30'!G119</f>
        <v>1956702929080</v>
      </c>
    </row>
    <row r="32" spans="1:10" ht="18" customHeight="1">
      <c r="A32" s="40"/>
      <c r="B32" s="40"/>
      <c r="C32" s="40"/>
      <c r="D32" s="41" t="s">
        <v>22</v>
      </c>
      <c r="E32" s="175">
        <v>0</v>
      </c>
      <c r="F32" s="42">
        <v>0</v>
      </c>
      <c r="G32" s="67"/>
      <c r="H32" s="67">
        <f>E53</f>
        <v>0</v>
      </c>
      <c r="I32" s="55"/>
      <c r="J32" s="69"/>
    </row>
    <row r="33" spans="1:10" ht="18" customHeight="1">
      <c r="A33" s="40"/>
      <c r="B33" s="40"/>
      <c r="C33" s="40"/>
      <c r="D33" s="41" t="s">
        <v>23</v>
      </c>
      <c r="E33" s="175">
        <v>0</v>
      </c>
      <c r="F33" s="42">
        <v>0</v>
      </c>
      <c r="G33" s="67"/>
      <c r="H33" s="67">
        <f>E54</f>
        <v>0</v>
      </c>
      <c r="I33" s="55"/>
      <c r="J33" s="69"/>
    </row>
    <row r="34" spans="1:11" ht="18" customHeight="1">
      <c r="A34" s="70"/>
      <c r="B34" s="71"/>
      <c r="C34" s="70"/>
      <c r="D34" s="41" t="s">
        <v>850</v>
      </c>
      <c r="E34" s="175">
        <v>0</v>
      </c>
      <c r="F34" s="42">
        <v>0</v>
      </c>
      <c r="G34" s="45"/>
      <c r="H34" s="45" t="e">
        <f>SUM(H31:H33)</f>
        <v>#REF!</v>
      </c>
      <c r="I34" s="72"/>
      <c r="J34" s="73"/>
      <c r="K34" s="74"/>
    </row>
    <row r="35" spans="1:11" ht="18" customHeight="1">
      <c r="A35" s="70"/>
      <c r="B35" s="71"/>
      <c r="C35" s="70"/>
      <c r="D35" s="41" t="s">
        <v>24</v>
      </c>
      <c r="E35" s="175">
        <v>0</v>
      </c>
      <c r="F35" s="42">
        <v>0</v>
      </c>
      <c r="G35" s="45"/>
      <c r="H35" s="45"/>
      <c r="I35" s="72"/>
      <c r="J35" s="75">
        <f>J31-J29</f>
        <v>1956702929080</v>
      </c>
      <c r="K35" s="74"/>
    </row>
    <row r="36" spans="1:10" ht="18" customHeight="1" thickBot="1">
      <c r="A36" s="40"/>
      <c r="B36" s="40"/>
      <c r="C36" s="40"/>
      <c r="D36" s="50" t="s">
        <v>411</v>
      </c>
      <c r="E36" s="177">
        <v>0</v>
      </c>
      <c r="F36" s="76">
        <v>0</v>
      </c>
      <c r="G36" s="51"/>
      <c r="H36" s="51"/>
      <c r="I36" s="55"/>
      <c r="J36" s="56"/>
    </row>
    <row r="37" spans="1:10" ht="16.5" customHeight="1" thickTop="1">
      <c r="A37" s="40"/>
      <c r="B37" s="40"/>
      <c r="C37" s="40"/>
      <c r="D37" s="41"/>
      <c r="E37" s="175"/>
      <c r="F37" s="42"/>
      <c r="G37" s="45"/>
      <c r="H37" s="45"/>
      <c r="I37" s="55"/>
      <c r="J37" s="56"/>
    </row>
    <row r="38" spans="1:10" ht="17.25" customHeight="1">
      <c r="A38" s="40"/>
      <c r="B38" s="40"/>
      <c r="C38" s="40"/>
      <c r="D38" s="35" t="s">
        <v>408</v>
      </c>
      <c r="E38" s="175"/>
      <c r="F38" s="42"/>
      <c r="G38" s="57"/>
      <c r="H38" s="57"/>
      <c r="I38" s="55"/>
      <c r="J38" s="56"/>
    </row>
    <row r="39" spans="1:10" ht="15.75">
      <c r="A39" s="40"/>
      <c r="B39" s="40"/>
      <c r="C39" s="40"/>
      <c r="D39" s="41" t="s">
        <v>25</v>
      </c>
      <c r="E39" s="175">
        <v>0</v>
      </c>
      <c r="F39" s="42">
        <v>0</v>
      </c>
      <c r="G39" s="77"/>
      <c r="H39" s="77"/>
      <c r="I39" s="48"/>
      <c r="J39" s="56"/>
    </row>
    <row r="40" spans="1:10" ht="15.75">
      <c r="A40" s="40"/>
      <c r="B40" s="40"/>
      <c r="C40" s="40"/>
      <c r="D40" s="41" t="s">
        <v>26</v>
      </c>
      <c r="E40" s="175"/>
      <c r="F40" s="42"/>
      <c r="G40" s="77"/>
      <c r="H40" s="77"/>
      <c r="I40" s="48"/>
      <c r="J40" s="56"/>
    </row>
    <row r="41" spans="1:10" ht="27" customHeight="1" thickBot="1">
      <c r="A41" s="40"/>
      <c r="B41" s="40"/>
      <c r="C41" s="40"/>
      <c r="D41" s="50" t="s">
        <v>412</v>
      </c>
      <c r="E41" s="177">
        <v>0</v>
      </c>
      <c r="F41" s="76">
        <v>0</v>
      </c>
      <c r="G41" s="51"/>
      <c r="H41" s="51">
        <f>E41</f>
        <v>0</v>
      </c>
      <c r="I41" s="55"/>
      <c r="J41" s="79">
        <f>SUM(F47:F48)</f>
        <v>0</v>
      </c>
    </row>
    <row r="42" spans="1:10" ht="16.5" customHeight="1" thickTop="1">
      <c r="A42" s="52"/>
      <c r="B42" s="44"/>
      <c r="C42" s="52"/>
      <c r="D42" s="53"/>
      <c r="E42" s="175"/>
      <c r="F42" s="42"/>
      <c r="G42" s="45"/>
      <c r="H42" s="45">
        <f>E53</f>
        <v>0</v>
      </c>
      <c r="I42" s="55"/>
      <c r="J42" s="56"/>
    </row>
    <row r="43" spans="1:10" ht="18" customHeight="1">
      <c r="A43" s="40"/>
      <c r="B43" s="40"/>
      <c r="C43" s="40"/>
      <c r="D43" s="50" t="s">
        <v>413</v>
      </c>
      <c r="E43" s="176">
        <f>E36-E41</f>
        <v>0</v>
      </c>
      <c r="F43" s="66">
        <f>F36-F41</f>
        <v>0</v>
      </c>
      <c r="G43" s="67"/>
      <c r="H43" s="67">
        <f>E54</f>
        <v>0</v>
      </c>
      <c r="I43" s="55"/>
      <c r="J43" s="56"/>
    </row>
    <row r="44" spans="1:10" ht="14.25" customHeight="1">
      <c r="A44" s="40"/>
      <c r="B44" s="40"/>
      <c r="C44" s="40"/>
      <c r="D44" s="50"/>
      <c r="E44" s="175"/>
      <c r="F44" s="42"/>
      <c r="G44" s="67"/>
      <c r="H44" s="67"/>
      <c r="I44" s="55"/>
      <c r="J44" s="56"/>
    </row>
    <row r="45" spans="1:10" ht="34.5" customHeight="1" thickBot="1">
      <c r="A45" s="40"/>
      <c r="B45" s="40"/>
      <c r="C45" s="40"/>
      <c r="D45" s="50" t="s">
        <v>27</v>
      </c>
      <c r="E45" s="177">
        <f>E29+E43</f>
        <v>0</v>
      </c>
      <c r="F45" s="76">
        <f>F29+F43</f>
        <v>0</v>
      </c>
      <c r="G45" s="80">
        <f>E18+E32+E33+E34</f>
        <v>0</v>
      </c>
      <c r="H45" s="80">
        <f>SUM(H41:H43)</f>
        <v>0</v>
      </c>
      <c r="I45" s="55"/>
      <c r="J45" s="56"/>
    </row>
    <row r="46" spans="1:11" ht="24.75" customHeight="1" thickTop="1">
      <c r="A46" s="40"/>
      <c r="B46" s="40"/>
      <c r="C46" s="40"/>
      <c r="D46" s="35" t="s">
        <v>28</v>
      </c>
      <c r="E46" s="175"/>
      <c r="F46" s="42"/>
      <c r="G46" s="81"/>
      <c r="H46" s="81"/>
      <c r="I46" s="55"/>
      <c r="J46" s="56"/>
      <c r="K46" s="82">
        <f>F45</f>
        <v>0</v>
      </c>
    </row>
    <row r="47" spans="1:11" ht="17.25" customHeight="1">
      <c r="A47" s="40"/>
      <c r="B47" s="40"/>
      <c r="C47" s="83"/>
      <c r="D47" s="41" t="s">
        <v>29</v>
      </c>
      <c r="E47" s="175">
        <v>0</v>
      </c>
      <c r="F47" s="42">
        <v>0</v>
      </c>
      <c r="G47" s="81"/>
      <c r="H47" s="81"/>
      <c r="I47" s="55"/>
      <c r="J47" s="78" t="s">
        <v>30</v>
      </c>
      <c r="K47" s="74">
        <f>F57</f>
        <v>0</v>
      </c>
    </row>
    <row r="48" spans="1:10" ht="18" customHeight="1">
      <c r="A48" s="52"/>
      <c r="B48" s="44"/>
      <c r="C48" s="52"/>
      <c r="D48" s="41" t="s">
        <v>31</v>
      </c>
      <c r="E48" s="175">
        <v>0</v>
      </c>
      <c r="F48" s="42">
        <v>0</v>
      </c>
      <c r="G48" s="81"/>
      <c r="H48" s="81"/>
      <c r="I48" s="55"/>
      <c r="J48" s="78" t="s">
        <v>32</v>
      </c>
    </row>
    <row r="49" spans="1:11" ht="18.75" customHeight="1">
      <c r="A49" s="40"/>
      <c r="B49" s="40"/>
      <c r="C49" s="40"/>
      <c r="D49" s="41" t="s">
        <v>33</v>
      </c>
      <c r="E49" s="175">
        <v>0</v>
      </c>
      <c r="F49" s="42">
        <v>0</v>
      </c>
      <c r="G49" s="81"/>
      <c r="H49" s="81"/>
      <c r="I49" s="55"/>
      <c r="J49" s="78" t="s">
        <v>34</v>
      </c>
      <c r="K49" s="24">
        <f>K47+K46</f>
        <v>0</v>
      </c>
    </row>
    <row r="50" spans="1:10" ht="23.25" customHeight="1" thickBot="1">
      <c r="A50" s="40"/>
      <c r="B50" s="40"/>
      <c r="C50" s="40"/>
      <c r="D50" s="50" t="s">
        <v>414</v>
      </c>
      <c r="E50" s="177">
        <v>0</v>
      </c>
      <c r="F50" s="76">
        <v>0</v>
      </c>
      <c r="G50" s="84"/>
      <c r="H50" s="84"/>
      <c r="I50" s="85"/>
      <c r="J50" s="56"/>
    </row>
    <row r="51" spans="1:10" ht="17.25" customHeight="1" thickTop="1">
      <c r="A51" s="40"/>
      <c r="B51" s="40"/>
      <c r="C51" s="40"/>
      <c r="D51" s="50"/>
      <c r="E51" s="175"/>
      <c r="F51" s="42"/>
      <c r="G51" s="86"/>
      <c r="H51" s="86"/>
      <c r="I51" s="55"/>
      <c r="J51" s="56"/>
    </row>
    <row r="52" spans="1:11" ht="18" customHeight="1">
      <c r="A52" s="40"/>
      <c r="B52" s="40"/>
      <c r="C52" s="40"/>
      <c r="D52" s="35" t="s">
        <v>408</v>
      </c>
      <c r="E52" s="175"/>
      <c r="F52" s="42"/>
      <c r="G52" s="87"/>
      <c r="H52" s="87">
        <f>E45+E57</f>
        <v>0</v>
      </c>
      <c r="I52" s="55"/>
      <c r="J52" s="56"/>
      <c r="K52" s="24">
        <f>F53</f>
        <v>0</v>
      </c>
    </row>
    <row r="53" spans="1:11" ht="19.5" customHeight="1">
      <c r="A53" s="40"/>
      <c r="B53" s="40"/>
      <c r="C53" s="40"/>
      <c r="D53" s="41" t="s">
        <v>35</v>
      </c>
      <c r="E53" s="175">
        <v>0</v>
      </c>
      <c r="F53" s="42">
        <v>0</v>
      </c>
      <c r="G53" s="81"/>
      <c r="H53" s="81"/>
      <c r="I53" s="55"/>
      <c r="J53" s="78">
        <v>3001</v>
      </c>
      <c r="K53" s="24">
        <f>F54</f>
        <v>0</v>
      </c>
    </row>
    <row r="54" spans="1:11" ht="17.25" customHeight="1">
      <c r="A54" s="40"/>
      <c r="B54" s="40"/>
      <c r="C54" s="40"/>
      <c r="D54" s="41" t="s">
        <v>36</v>
      </c>
      <c r="E54" s="175">
        <v>0</v>
      </c>
      <c r="F54" s="42">
        <v>0</v>
      </c>
      <c r="G54" s="81"/>
      <c r="H54" s="81"/>
      <c r="I54" s="55"/>
      <c r="J54" s="78">
        <v>3002</v>
      </c>
      <c r="K54" s="24">
        <f>SUM(K52:K53)</f>
        <v>0</v>
      </c>
    </row>
    <row r="55" spans="1:10" ht="21.75" customHeight="1" thickBot="1">
      <c r="A55" s="40"/>
      <c r="B55" s="40"/>
      <c r="C55" s="40"/>
      <c r="D55" s="50" t="s">
        <v>415</v>
      </c>
      <c r="E55" s="177">
        <v>0</v>
      </c>
      <c r="F55" s="76">
        <v>0</v>
      </c>
      <c r="G55" s="84"/>
      <c r="H55" s="84">
        <f>'[2]F.P'!E45</f>
        <v>22160865071</v>
      </c>
      <c r="I55" s="55"/>
      <c r="J55" s="56"/>
    </row>
    <row r="56" spans="1:11" ht="12.75" customHeight="1" thickTop="1">
      <c r="A56" s="40"/>
      <c r="B56" s="40"/>
      <c r="C56" s="40"/>
      <c r="D56" s="50"/>
      <c r="E56" s="175"/>
      <c r="F56" s="42"/>
      <c r="G56" s="86"/>
      <c r="H56" s="86"/>
      <c r="I56" s="55"/>
      <c r="J56" s="79">
        <f>F45</f>
        <v>0</v>
      </c>
      <c r="K56" s="24">
        <f>F55</f>
        <v>0</v>
      </c>
    </row>
    <row r="57" spans="1:10" ht="21" customHeight="1" thickBot="1">
      <c r="A57" s="52"/>
      <c r="B57" s="44"/>
      <c r="C57" s="52"/>
      <c r="D57" s="50" t="s">
        <v>416</v>
      </c>
      <c r="E57" s="178">
        <f>E50-E55</f>
        <v>0</v>
      </c>
      <c r="F57" s="88">
        <f>F50-F55</f>
        <v>0</v>
      </c>
      <c r="G57" s="84"/>
      <c r="H57" s="84"/>
      <c r="I57" s="55"/>
      <c r="J57" s="79">
        <f>F50</f>
        <v>0</v>
      </c>
    </row>
    <row r="58" spans="1:10" ht="17.25" customHeight="1" thickTop="1">
      <c r="A58" s="40"/>
      <c r="B58" s="40"/>
      <c r="C58" s="40"/>
      <c r="D58" s="41"/>
      <c r="E58" s="175"/>
      <c r="F58" s="42"/>
      <c r="G58" s="81"/>
      <c r="H58" s="81"/>
      <c r="I58" s="55"/>
      <c r="J58" s="56"/>
    </row>
    <row r="59" spans="1:11" ht="23.25" customHeight="1">
      <c r="A59" s="40"/>
      <c r="B59" s="40"/>
      <c r="C59" s="40"/>
      <c r="D59" s="89" t="s">
        <v>37</v>
      </c>
      <c r="E59" s="176">
        <v>0</v>
      </c>
      <c r="F59" s="66">
        <v>0</v>
      </c>
      <c r="G59" s="90"/>
      <c r="H59" s="90"/>
      <c r="I59" s="55"/>
      <c r="J59" s="79">
        <f>SUM(J56:J58)</f>
        <v>0</v>
      </c>
      <c r="K59" s="24">
        <f>K54-K56</f>
        <v>0</v>
      </c>
    </row>
    <row r="60" spans="1:10" ht="23.25" customHeight="1">
      <c r="A60" s="40"/>
      <c r="B60" s="40"/>
      <c r="C60" s="40"/>
      <c r="D60" s="50" t="s">
        <v>38</v>
      </c>
      <c r="E60" s="176">
        <v>0</v>
      </c>
      <c r="F60" s="66">
        <v>0</v>
      </c>
      <c r="G60" s="86"/>
      <c r="H60" s="86">
        <f>SUM(E59:E60)</f>
        <v>0</v>
      </c>
      <c r="I60" s="55"/>
      <c r="J60" s="79">
        <f>F59</f>
        <v>0</v>
      </c>
    </row>
    <row r="61" spans="1:10" ht="22.5" customHeight="1" thickBot="1">
      <c r="A61" s="40"/>
      <c r="B61" s="40"/>
      <c r="C61" s="40"/>
      <c r="D61" s="50" t="s">
        <v>39</v>
      </c>
      <c r="E61" s="177">
        <v>0</v>
      </c>
      <c r="F61" s="76">
        <v>0</v>
      </c>
      <c r="G61" s="84"/>
      <c r="H61" s="84">
        <f>E61</f>
        <v>0</v>
      </c>
      <c r="I61" s="55"/>
      <c r="J61" s="79">
        <f>J59-J60</f>
        <v>0</v>
      </c>
    </row>
    <row r="62" spans="1:10" ht="27" customHeight="1" thickTop="1">
      <c r="A62" s="52"/>
      <c r="B62" s="91"/>
      <c r="C62" s="52"/>
      <c r="D62" s="92"/>
      <c r="E62" s="93"/>
      <c r="F62" s="94"/>
      <c r="G62" s="95"/>
      <c r="H62" s="95">
        <f>H61-H60</f>
        <v>0</v>
      </c>
      <c r="I62" s="55"/>
      <c r="J62" s="56"/>
    </row>
    <row r="63" spans="1:10" ht="15.75" hidden="1">
      <c r="A63" s="52"/>
      <c r="B63" s="71"/>
      <c r="C63" s="52"/>
      <c r="E63" s="97">
        <f>E45+E57</f>
        <v>0</v>
      </c>
      <c r="F63" s="98"/>
      <c r="G63" s="95"/>
      <c r="H63" s="95"/>
      <c r="I63" s="55"/>
      <c r="J63" s="56"/>
    </row>
    <row r="64" spans="1:10" ht="15.75" hidden="1">
      <c r="A64" s="40"/>
      <c r="B64" s="40"/>
      <c r="C64" s="40"/>
      <c r="E64" s="99"/>
      <c r="F64" s="100">
        <f>E61</f>
        <v>0</v>
      </c>
      <c r="G64" s="101"/>
      <c r="H64" s="102"/>
      <c r="I64" s="55"/>
      <c r="J64" s="56"/>
    </row>
    <row r="65" spans="1:10" ht="16.5" hidden="1">
      <c r="A65" s="40"/>
      <c r="B65" s="40"/>
      <c r="C65" s="40"/>
      <c r="D65" s="103"/>
      <c r="E65" s="104">
        <f>E61-E60</f>
        <v>0</v>
      </c>
      <c r="F65" s="100">
        <f>F60</f>
        <v>0</v>
      </c>
      <c r="G65" s="105">
        <f>'[2]Note 21-30'!C17</f>
        <v>-104479012229.98999</v>
      </c>
      <c r="H65" s="102"/>
      <c r="I65" s="55"/>
      <c r="J65" s="56"/>
    </row>
    <row r="66" spans="1:10" ht="15.75" hidden="1">
      <c r="A66" s="40"/>
      <c r="B66" s="40"/>
      <c r="C66" s="40"/>
      <c r="D66" s="49"/>
      <c r="E66" s="106"/>
      <c r="F66" s="100">
        <f>F64-F65</f>
        <v>0</v>
      </c>
      <c r="G66" s="100">
        <f>E60</f>
        <v>0</v>
      </c>
      <c r="H66" s="102"/>
      <c r="I66" s="55"/>
      <c r="J66" s="69">
        <v>1118330689656</v>
      </c>
    </row>
    <row r="67" spans="1:10" ht="16.5" hidden="1">
      <c r="A67" s="40"/>
      <c r="B67" s="40"/>
      <c r="C67" s="40"/>
      <c r="D67" s="49"/>
      <c r="E67" s="106">
        <f>E53</f>
        <v>0</v>
      </c>
      <c r="F67" s="100"/>
      <c r="G67" s="105">
        <f>G65-G66</f>
        <v>-104479012229.98999</v>
      </c>
      <c r="H67" s="102">
        <f>48376788920-48374959708</f>
        <v>1829212</v>
      </c>
      <c r="I67" s="55"/>
      <c r="J67" s="69">
        <v>471088878311</v>
      </c>
    </row>
    <row r="68" spans="1:10" ht="15.75" hidden="1">
      <c r="A68" s="40"/>
      <c r="B68" s="40"/>
      <c r="C68" s="40"/>
      <c r="D68" s="49"/>
      <c r="E68" s="106">
        <f>E54</f>
        <v>0</v>
      </c>
      <c r="F68" s="107">
        <f>'[2]Note 21-30'!O21</f>
        <v>-48376788919.98999</v>
      </c>
      <c r="G68" s="108"/>
      <c r="H68" s="108"/>
      <c r="I68" s="55"/>
      <c r="J68" s="69">
        <v>602813771782</v>
      </c>
    </row>
    <row r="69" spans="1:10" ht="15.75" hidden="1">
      <c r="A69" s="40"/>
      <c r="B69" s="40"/>
      <c r="C69" s="40"/>
      <c r="E69" s="109">
        <f>SUM(E67:E68)</f>
        <v>0</v>
      </c>
      <c r="F69" s="107">
        <f>E59</f>
        <v>0</v>
      </c>
      <c r="G69" s="108">
        <f>E65</f>
        <v>0</v>
      </c>
      <c r="H69" s="108"/>
      <c r="I69" s="110"/>
      <c r="J69" s="69">
        <f>SUM(J66:J68)</f>
        <v>2192233339749</v>
      </c>
    </row>
    <row r="70" spans="1:10" ht="15.75" hidden="1">
      <c r="A70" s="52"/>
      <c r="B70" s="44"/>
      <c r="C70" s="52"/>
      <c r="D70" s="49"/>
      <c r="E70" s="111">
        <f>E18+E36+E50</f>
        <v>0</v>
      </c>
      <c r="F70" s="107">
        <f>F68-F69</f>
        <v>-48376788919.98999</v>
      </c>
      <c r="G70" s="108">
        <f>E59</f>
        <v>0</v>
      </c>
      <c r="H70" s="108"/>
      <c r="I70" s="110"/>
      <c r="J70" s="69"/>
    </row>
    <row r="71" spans="1:10" ht="15.75" hidden="1">
      <c r="A71" s="40"/>
      <c r="B71" s="40"/>
      <c r="C71" s="40"/>
      <c r="F71" s="113"/>
      <c r="G71" s="114">
        <f>G69-G70</f>
        <v>0</v>
      </c>
      <c r="H71" s="115"/>
      <c r="I71" s="110"/>
      <c r="J71" s="56"/>
    </row>
    <row r="72" spans="1:10" ht="15.75" hidden="1">
      <c r="A72" s="40"/>
      <c r="B72" s="40"/>
      <c r="C72" s="40"/>
      <c r="D72" s="49"/>
      <c r="E72" s="106">
        <f>E27+E41+E53+E54</f>
        <v>0</v>
      </c>
      <c r="F72" s="116"/>
      <c r="G72" s="117"/>
      <c r="H72" s="117"/>
      <c r="I72" s="55"/>
      <c r="J72" s="56"/>
    </row>
    <row r="73" spans="1:10" ht="15.75" hidden="1">
      <c r="A73" s="40"/>
      <c r="B73" s="40"/>
      <c r="C73" s="40"/>
      <c r="D73" s="49"/>
      <c r="E73" s="118"/>
      <c r="F73" s="107"/>
      <c r="G73" s="108"/>
      <c r="H73" s="108"/>
      <c r="I73" s="119"/>
      <c r="J73" s="56"/>
    </row>
    <row r="74" spans="1:10" ht="16.5" hidden="1">
      <c r="A74" s="120"/>
      <c r="B74" s="120"/>
      <c r="C74" s="120"/>
      <c r="D74" s="121"/>
      <c r="E74" s="122">
        <f>E70-E72</f>
        <v>0</v>
      </c>
      <c r="F74" s="113"/>
      <c r="G74" s="115"/>
      <c r="H74" s="115"/>
      <c r="I74" s="55"/>
      <c r="J74" s="56"/>
    </row>
    <row r="75" spans="1:10" ht="15.75" hidden="1">
      <c r="A75" s="120"/>
      <c r="B75" s="120"/>
      <c r="C75" s="120"/>
      <c r="E75" s="99">
        <v>92403610</v>
      </c>
      <c r="F75" s="113"/>
      <c r="G75" s="115"/>
      <c r="H75" s="115"/>
      <c r="I75" s="55"/>
      <c r="J75" s="56"/>
    </row>
    <row r="76" ht="15.75" hidden="1">
      <c r="E76" s="109">
        <f>E74-E75</f>
        <v>-92403610</v>
      </c>
    </row>
    <row r="80" ht="15.75" hidden="1">
      <c r="E80" s="99">
        <v>982781744515</v>
      </c>
    </row>
    <row r="81" ht="15.75" hidden="1">
      <c r="E81" s="99">
        <v>31275441372</v>
      </c>
    </row>
    <row r="82" ht="15.75" hidden="1">
      <c r="E82" s="99">
        <v>1287472757880</v>
      </c>
    </row>
    <row r="83" ht="15.75" hidden="1">
      <c r="E83" s="99">
        <f>SUM(E80:E82)</f>
        <v>2301529943767</v>
      </c>
    </row>
    <row r="84" ht="15.75">
      <c r="E84" s="99"/>
    </row>
  </sheetData>
  <sheetProtection/>
  <mergeCells count="5">
    <mergeCell ref="A3:F3"/>
    <mergeCell ref="A4:F4"/>
    <mergeCell ref="A6:C6"/>
    <mergeCell ref="E6:F6"/>
    <mergeCell ref="D2:L2"/>
  </mergeCells>
  <printOptions horizontalCentered="1"/>
  <pageMargins left="0.73" right="0.236220472440945" top="0.511811023622047" bottom="0.236220472440945" header="0.31496062992126" footer="0.31496062992126"/>
  <pageSetup firstPageNumber="3" useFirstPageNumber="1" horizontalDpi="600" verticalDpi="600" orientation="portrait" paperSize="9" scale="78" r:id="rId1"/>
  <headerFooter>
    <oddFooter>&amp;C&amp;P</oddFooter>
  </headerFooter>
</worksheet>
</file>

<file path=xl/worksheets/sheet30.xml><?xml version="1.0" encoding="utf-8"?>
<worksheet xmlns="http://schemas.openxmlformats.org/spreadsheetml/2006/main" xmlns:r="http://schemas.openxmlformats.org/officeDocument/2006/relationships">
  <sheetPr>
    <tabColor rgb="FF0070C0"/>
  </sheetPr>
  <dimension ref="A1:V42"/>
  <sheetViews>
    <sheetView zoomScalePageLayoutView="0" workbookViewId="0" topLeftCell="A1">
      <selection activeCell="B7" sqref="B7"/>
    </sheetView>
  </sheetViews>
  <sheetFormatPr defaultColWidth="12.421875" defaultRowHeight="15"/>
  <cols>
    <col min="1" max="1" width="28.57421875" style="447" customWidth="1"/>
    <col min="2" max="2" width="25.28125" style="447" customWidth="1"/>
    <col min="3" max="3" width="23.00390625" style="447" customWidth="1"/>
    <col min="4" max="4" width="22.00390625" style="447" customWidth="1"/>
    <col min="5" max="5" width="30.28125" style="447" customWidth="1"/>
    <col min="6" max="6" width="25.28125" style="447" customWidth="1"/>
    <col min="7" max="7" width="23.140625" style="447" customWidth="1"/>
    <col min="8" max="8" width="16.140625" style="447" customWidth="1"/>
    <col min="9" max="9" width="6.00390625" style="447" customWidth="1"/>
    <col min="10" max="10" width="23.421875" style="447" customWidth="1"/>
    <col min="11" max="11" width="6.00390625" style="447" customWidth="1"/>
    <col min="12" max="12" width="19.57421875" style="447" customWidth="1"/>
    <col min="13" max="13" width="2.140625" style="447" customWidth="1"/>
    <col min="14" max="14" width="3.421875" style="447" customWidth="1"/>
    <col min="15" max="15" width="8.57421875" style="447" customWidth="1"/>
    <col min="16" max="16" width="9.8515625" style="447" customWidth="1"/>
    <col min="17" max="21" width="8.57421875" style="447" customWidth="1"/>
    <col min="22" max="16384" width="12.421875" style="447" customWidth="1"/>
  </cols>
  <sheetData>
    <row r="1" spans="1:20" ht="15.75">
      <c r="A1" s="609" t="s">
        <v>386</v>
      </c>
      <c r="B1" s="468"/>
      <c r="C1" s="468"/>
      <c r="D1" s="468"/>
      <c r="E1" s="468"/>
      <c r="F1" s="445" t="s">
        <v>765</v>
      </c>
      <c r="G1" s="427"/>
      <c r="H1" s="427"/>
      <c r="T1" s="637"/>
    </row>
    <row r="2" spans="1:21" ht="3" customHeight="1">
      <c r="A2" s="609"/>
      <c r="B2" s="468"/>
      <c r="C2" s="468"/>
      <c r="D2" s="468"/>
      <c r="E2" s="468"/>
      <c r="F2" s="468"/>
      <c r="G2" s="468"/>
      <c r="H2" s="427"/>
      <c r="I2" s="638"/>
      <c r="J2" s="638"/>
      <c r="K2" s="639"/>
      <c r="L2" s="639"/>
      <c r="M2" s="639"/>
      <c r="N2" s="638"/>
      <c r="O2" s="638"/>
      <c r="P2" s="639"/>
      <c r="Q2" s="639"/>
      <c r="R2" s="639"/>
      <c r="S2" s="639"/>
      <c r="T2" s="639"/>
      <c r="U2" s="639"/>
    </row>
    <row r="3" spans="1:22" s="643" customFormat="1" ht="21.75" customHeight="1">
      <c r="A3" s="911" t="s">
        <v>1051</v>
      </c>
      <c r="B3" s="911"/>
      <c r="C3" s="911"/>
      <c r="D3" s="911"/>
      <c r="E3" s="911"/>
      <c r="F3" s="911"/>
      <c r="G3" s="640"/>
      <c r="H3" s="641"/>
      <c r="I3" s="642"/>
      <c r="K3" s="642"/>
      <c r="L3" s="644"/>
      <c r="M3" s="642"/>
      <c r="R3" s="642"/>
      <c r="T3" s="642"/>
      <c r="U3" s="642"/>
      <c r="V3" s="642"/>
    </row>
    <row r="4" spans="1:22" s="643" customFormat="1" ht="25.5" customHeight="1">
      <c r="A4" s="942" t="s">
        <v>387</v>
      </c>
      <c r="B4" s="942"/>
      <c r="C4" s="942"/>
      <c r="D4" s="942"/>
      <c r="E4" s="942"/>
      <c r="F4" s="942"/>
      <c r="G4" s="645"/>
      <c r="H4" s="645"/>
      <c r="I4" s="642"/>
      <c r="K4" s="642"/>
      <c r="L4" s="644"/>
      <c r="M4" s="642"/>
      <c r="R4" s="642"/>
      <c r="T4" s="642"/>
      <c r="U4" s="642"/>
      <c r="V4" s="642"/>
    </row>
    <row r="5" spans="1:22" s="643" customFormat="1" ht="14.25" customHeight="1">
      <c r="A5" s="646"/>
      <c r="B5" s="647"/>
      <c r="C5" s="943"/>
      <c r="D5" s="943"/>
      <c r="E5" s="943"/>
      <c r="F5" s="943"/>
      <c r="G5" s="647"/>
      <c r="H5" s="647"/>
      <c r="I5" s="642"/>
      <c r="K5" s="642"/>
      <c r="L5" s="644"/>
      <c r="M5" s="642"/>
      <c r="R5" s="642"/>
      <c r="T5" s="642"/>
      <c r="U5" s="642"/>
      <c r="V5" s="642"/>
    </row>
    <row r="6" spans="1:22" s="643" customFormat="1" ht="17.25" customHeight="1">
      <c r="A6" s="646"/>
      <c r="B6" s="648"/>
      <c r="C6" s="649"/>
      <c r="D6" s="649"/>
      <c r="E6" s="649"/>
      <c r="F6" s="650"/>
      <c r="G6" s="647"/>
      <c r="H6" s="647"/>
      <c r="I6" s="642"/>
      <c r="K6" s="642"/>
      <c r="L6" s="644"/>
      <c r="M6" s="642"/>
      <c r="R6" s="642"/>
      <c r="T6" s="642"/>
      <c r="U6" s="642"/>
      <c r="V6" s="642"/>
    </row>
    <row r="7" spans="1:13" s="651" customFormat="1" ht="19.5" customHeight="1">
      <c r="A7" s="476" t="s">
        <v>370</v>
      </c>
      <c r="C7" s="652" t="s">
        <v>597</v>
      </c>
      <c r="D7" s="652"/>
      <c r="E7" s="652"/>
      <c r="F7" s="653"/>
      <c r="G7" s="468"/>
      <c r="H7" s="654"/>
      <c r="I7" s="655"/>
      <c r="J7" s="656"/>
      <c r="L7" s="657"/>
      <c r="M7" s="657"/>
    </row>
    <row r="8" spans="1:8" s="651" customFormat="1" ht="16.5" thickBot="1">
      <c r="A8" s="500"/>
      <c r="B8" s="499"/>
      <c r="C8" s="499"/>
      <c r="D8" s="499"/>
      <c r="E8" s="499"/>
      <c r="F8" s="499"/>
      <c r="G8" s="499"/>
      <c r="H8" s="653"/>
    </row>
    <row r="9" spans="1:8" ht="48" customHeight="1">
      <c r="A9" s="944" t="s">
        <v>388</v>
      </c>
      <c r="B9" s="944" t="s">
        <v>380</v>
      </c>
      <c r="C9" s="944" t="s">
        <v>1048</v>
      </c>
      <c r="D9" s="944" t="s">
        <v>1049</v>
      </c>
      <c r="E9" s="944" t="s">
        <v>1050</v>
      </c>
      <c r="F9" s="944" t="s">
        <v>389</v>
      </c>
      <c r="G9" s="941"/>
      <c r="H9" s="658"/>
    </row>
    <row r="10" spans="1:8" ht="26.25" customHeight="1">
      <c r="A10" s="945"/>
      <c r="B10" s="945"/>
      <c r="C10" s="945"/>
      <c r="D10" s="945"/>
      <c r="E10" s="945"/>
      <c r="F10" s="945"/>
      <c r="G10" s="941"/>
      <c r="H10" s="542"/>
    </row>
    <row r="11" spans="1:8" ht="0.75" customHeight="1" hidden="1">
      <c r="A11" s="945"/>
      <c r="B11" s="945"/>
      <c r="C11" s="945"/>
      <c r="D11" s="945"/>
      <c r="E11" s="945"/>
      <c r="F11" s="945"/>
      <c r="G11" s="542"/>
      <c r="H11" s="658"/>
    </row>
    <row r="12" spans="1:8" ht="16.5" customHeight="1" thickBot="1">
      <c r="A12" s="659"/>
      <c r="B12" s="660"/>
      <c r="C12" s="660" t="s">
        <v>381</v>
      </c>
      <c r="D12" s="660" t="s">
        <v>381</v>
      </c>
      <c r="E12" s="660"/>
      <c r="F12" s="660"/>
      <c r="G12" s="542"/>
      <c r="H12" s="658"/>
    </row>
    <row r="13" spans="1:8" ht="23.25" customHeight="1">
      <c r="A13" s="661"/>
      <c r="B13" s="661"/>
      <c r="C13" s="662"/>
      <c r="D13" s="663"/>
      <c r="E13" s="664"/>
      <c r="F13" s="664"/>
      <c r="G13" s="542"/>
      <c r="H13" s="658"/>
    </row>
    <row r="14" spans="1:8" ht="16.5" customHeight="1">
      <c r="A14" s="665"/>
      <c r="B14" s="666"/>
      <c r="C14" s="665"/>
      <c r="D14" s="666"/>
      <c r="E14" s="665"/>
      <c r="F14" s="665"/>
      <c r="G14" s="667"/>
      <c r="H14" s="542"/>
    </row>
    <row r="15" spans="1:8" ht="16.5" customHeight="1">
      <c r="A15" s="665"/>
      <c r="B15" s="665"/>
      <c r="C15" s="665"/>
      <c r="D15" s="666"/>
      <c r="E15" s="665"/>
      <c r="F15" s="665"/>
      <c r="G15" s="667"/>
      <c r="H15" s="542"/>
    </row>
    <row r="16" spans="1:8" ht="16.5" customHeight="1">
      <c r="A16" s="665"/>
      <c r="B16" s="665"/>
      <c r="C16" s="665"/>
      <c r="D16" s="666"/>
      <c r="E16" s="666"/>
      <c r="F16" s="666"/>
      <c r="G16" s="668"/>
      <c r="H16" s="542"/>
    </row>
    <row r="17" spans="1:8" ht="16.5" customHeight="1">
      <c r="A17" s="665"/>
      <c r="B17" s="665"/>
      <c r="C17" s="665"/>
      <c r="D17" s="666"/>
      <c r="E17" s="666"/>
      <c r="F17" s="666"/>
      <c r="G17" s="668"/>
      <c r="H17" s="542"/>
    </row>
    <row r="18" spans="1:8" ht="16.5" customHeight="1">
      <c r="A18" s="665"/>
      <c r="B18" s="665"/>
      <c r="C18" s="665"/>
      <c r="D18" s="665"/>
      <c r="E18" s="665"/>
      <c r="F18" s="665"/>
      <c r="G18" s="667"/>
      <c r="H18" s="542"/>
    </row>
    <row r="19" spans="1:8" ht="16.5" customHeight="1">
      <c r="A19" s="665"/>
      <c r="B19" s="665"/>
      <c r="C19" s="665"/>
      <c r="D19" s="665"/>
      <c r="E19" s="665"/>
      <c r="F19" s="665"/>
      <c r="G19" s="667"/>
      <c r="H19" s="542"/>
    </row>
    <row r="20" spans="1:8" ht="15.75">
      <c r="A20" s="665"/>
      <c r="B20" s="665"/>
      <c r="C20" s="665"/>
      <c r="D20" s="665"/>
      <c r="E20" s="665"/>
      <c r="F20" s="665"/>
      <c r="G20" s="667"/>
      <c r="H20" s="542"/>
    </row>
    <row r="21" spans="1:8" ht="15.75">
      <c r="A21" s="665"/>
      <c r="B21" s="665"/>
      <c r="C21" s="665"/>
      <c r="D21" s="665"/>
      <c r="E21" s="665"/>
      <c r="F21" s="665"/>
      <c r="G21" s="667"/>
      <c r="H21" s="542"/>
    </row>
    <row r="22" spans="1:8" ht="15.75">
      <c r="A22" s="665"/>
      <c r="B22" s="665"/>
      <c r="C22" s="665"/>
      <c r="D22" s="665"/>
      <c r="E22" s="665"/>
      <c r="F22" s="665"/>
      <c r="G22" s="667"/>
      <c r="H22" s="542"/>
    </row>
    <row r="23" spans="1:8" ht="15.75">
      <c r="A23" s="665"/>
      <c r="B23" s="665"/>
      <c r="C23" s="665"/>
      <c r="D23" s="665"/>
      <c r="E23" s="665"/>
      <c r="F23" s="665"/>
      <c r="G23" s="667"/>
      <c r="H23" s="542"/>
    </row>
    <row r="24" spans="1:8" ht="15.75">
      <c r="A24" s="665"/>
      <c r="B24" s="665"/>
      <c r="C24" s="665"/>
      <c r="D24" s="665"/>
      <c r="E24" s="665"/>
      <c r="F24" s="665"/>
      <c r="G24" s="667"/>
      <c r="H24" s="542"/>
    </row>
    <row r="25" spans="1:8" ht="16.5" thickBot="1">
      <c r="A25" s="669"/>
      <c r="B25" s="669"/>
      <c r="C25" s="669"/>
      <c r="D25" s="669"/>
      <c r="E25" s="669"/>
      <c r="F25" s="669"/>
      <c r="G25" s="667"/>
      <c r="H25" s="542"/>
    </row>
    <row r="26" spans="1:8" ht="14.25" customHeight="1">
      <c r="A26" s="667"/>
      <c r="B26" s="667"/>
      <c r="C26" s="667"/>
      <c r="D26" s="667"/>
      <c r="E26" s="667"/>
      <c r="F26" s="667"/>
      <c r="G26" s="667"/>
      <c r="H26" s="542"/>
    </row>
    <row r="27" spans="1:8" ht="15.75">
      <c r="A27" s="939" t="s">
        <v>384</v>
      </c>
      <c r="B27" s="823"/>
      <c r="C27" s="823"/>
      <c r="D27" s="667"/>
      <c r="E27" s="667"/>
      <c r="F27" s="667"/>
      <c r="G27" s="667"/>
      <c r="H27" s="427"/>
    </row>
    <row r="28" spans="4:8" ht="18.75" customHeight="1">
      <c r="D28" s="667"/>
      <c r="E28" s="667"/>
      <c r="F28" s="667"/>
      <c r="G28" s="667"/>
      <c r="H28" s="542"/>
    </row>
    <row r="29" spans="4:8" ht="15.75">
      <c r="D29" s="667"/>
      <c r="E29" s="91" t="s">
        <v>465</v>
      </c>
      <c r="F29" s="91"/>
      <c r="G29" s="427"/>
      <c r="H29" s="542"/>
    </row>
    <row r="30" spans="1:8" ht="15.75">
      <c r="A30" s="667"/>
      <c r="B30" s="667"/>
      <c r="C30" s="667"/>
      <c r="D30" s="667"/>
      <c r="E30" s="295" t="s">
        <v>720</v>
      </c>
      <c r="F30" s="295"/>
      <c r="G30" s="427"/>
      <c r="H30" s="427"/>
    </row>
    <row r="31" spans="1:8" ht="15.75">
      <c r="A31" s="500"/>
      <c r="B31" s="499"/>
      <c r="C31" s="499"/>
      <c r="D31" s="499"/>
      <c r="E31" s="363" t="s">
        <v>292</v>
      </c>
      <c r="F31" s="363"/>
      <c r="G31" s="499"/>
      <c r="H31" s="427"/>
    </row>
    <row r="32" spans="1:8" ht="15.75">
      <c r="A32" s="427"/>
      <c r="B32" s="427"/>
      <c r="C32" s="427"/>
      <c r="D32" s="468"/>
      <c r="E32" s="468"/>
      <c r="F32" s="468"/>
      <c r="G32" s="468"/>
      <c r="H32" s="427"/>
    </row>
    <row r="33" spans="1:8" ht="15.75">
      <c r="A33" s="476" t="s">
        <v>390</v>
      </c>
      <c r="B33" s="468"/>
      <c r="C33" s="468"/>
      <c r="D33" s="468"/>
      <c r="E33" s="427"/>
      <c r="F33" s="427"/>
      <c r="G33" s="468"/>
      <c r="H33" s="427"/>
    </row>
    <row r="34" spans="1:8" ht="15.75">
      <c r="A34" s="476"/>
      <c r="B34" s="468"/>
      <c r="C34" s="468"/>
      <c r="D34" s="468"/>
      <c r="E34" s="427"/>
      <c r="F34" s="427"/>
      <c r="G34" s="468"/>
      <c r="H34" s="427"/>
    </row>
    <row r="35" spans="1:8" ht="15.75">
      <c r="A35" s="476"/>
      <c r="B35" s="468"/>
      <c r="C35" s="468"/>
      <c r="D35" s="468"/>
      <c r="E35" s="427"/>
      <c r="F35" s="427"/>
      <c r="G35" s="468"/>
      <c r="H35" s="427"/>
    </row>
    <row r="36" spans="1:8" ht="15.75">
      <c r="A36" s="427"/>
      <c r="B36" s="427"/>
      <c r="C36" s="427"/>
      <c r="D36" s="427"/>
      <c r="E36" s="427"/>
      <c r="F36" s="427"/>
      <c r="G36" s="427"/>
      <c r="H36" s="427"/>
    </row>
    <row r="37" spans="1:8" ht="15.75">
      <c r="A37" s="619"/>
      <c r="B37" s="619"/>
      <c r="C37" s="619"/>
      <c r="D37" s="619"/>
      <c r="E37" s="619"/>
      <c r="F37" s="619"/>
      <c r="G37" s="670"/>
      <c r="H37" s="670"/>
    </row>
    <row r="38" spans="1:8" ht="15.75">
      <c r="A38" s="619"/>
      <c r="B38" s="619"/>
      <c r="C38" s="619"/>
      <c r="D38" s="619"/>
      <c r="E38" s="619"/>
      <c r="F38" s="619"/>
      <c r="G38" s="670"/>
      <c r="H38" s="670"/>
    </row>
    <row r="39" spans="1:8" ht="15">
      <c r="A39" s="670"/>
      <c r="B39" s="670"/>
      <c r="C39" s="670"/>
      <c r="D39" s="670"/>
      <c r="E39" s="670"/>
      <c r="F39" s="670"/>
      <c r="G39" s="670"/>
      <c r="H39" s="670"/>
    </row>
    <row r="40" spans="1:8" ht="15">
      <c r="A40" s="670"/>
      <c r="B40" s="670"/>
      <c r="C40" s="670"/>
      <c r="D40" s="670"/>
      <c r="E40" s="670"/>
      <c r="F40" s="670"/>
      <c r="G40" s="670"/>
      <c r="H40" s="670"/>
    </row>
    <row r="41" spans="1:8" ht="15">
      <c r="A41" s="670"/>
      <c r="B41" s="670"/>
      <c r="C41" s="670"/>
      <c r="D41" s="670"/>
      <c r="E41" s="670"/>
      <c r="F41" s="670"/>
      <c r="G41" s="670"/>
      <c r="H41" s="670"/>
    </row>
    <row r="42" spans="1:8" ht="15">
      <c r="A42" s="670"/>
      <c r="B42" s="670"/>
      <c r="C42" s="670"/>
      <c r="D42" s="670"/>
      <c r="E42" s="670"/>
      <c r="F42" s="670"/>
      <c r="G42" s="670"/>
      <c r="H42" s="670"/>
    </row>
  </sheetData>
  <sheetProtection/>
  <mergeCells count="11">
    <mergeCell ref="F9:F11"/>
    <mergeCell ref="G9:G10"/>
    <mergeCell ref="A27:C27"/>
    <mergeCell ref="A3:F3"/>
    <mergeCell ref="A4:F4"/>
    <mergeCell ref="C5:F5"/>
    <mergeCell ref="A9:A11"/>
    <mergeCell ref="B9:B11"/>
    <mergeCell ref="C9:C11"/>
    <mergeCell ref="D9:D11"/>
    <mergeCell ref="E9:E11"/>
  </mergeCells>
  <printOptions/>
  <pageMargins left="0.75" right="0.75" top="0.75" bottom="0.25" header="0.5" footer="0.5"/>
  <pageSetup firstPageNumber="53" useFirstPageNumber="1" horizontalDpi="600" verticalDpi="600" orientation="landscape" paperSize="9" scale="83"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sheetPr>
    <tabColor rgb="FF0070C0"/>
  </sheetPr>
  <dimension ref="A1:P10"/>
  <sheetViews>
    <sheetView zoomScalePageLayoutView="0" workbookViewId="0" topLeftCell="A1">
      <selection activeCell="J17" sqref="J17"/>
    </sheetView>
  </sheetViews>
  <sheetFormatPr defaultColWidth="9.140625" defaultRowHeight="15"/>
  <cols>
    <col min="1" max="15" width="9.140625" style="469" customWidth="1"/>
    <col min="16" max="16" width="19.140625" style="469" customWidth="1"/>
    <col min="17" max="16384" width="9.140625" style="469" customWidth="1"/>
  </cols>
  <sheetData>
    <row r="1" spans="1:16" ht="20.25">
      <c r="A1" s="468"/>
      <c r="B1" s="468"/>
      <c r="C1" s="468"/>
      <c r="D1" s="468"/>
      <c r="E1" s="468"/>
      <c r="F1" s="468"/>
      <c r="G1" s="468"/>
      <c r="H1" s="468"/>
      <c r="I1" s="468"/>
      <c r="J1" s="468"/>
      <c r="K1" s="468"/>
      <c r="L1" s="468"/>
      <c r="M1" s="468"/>
      <c r="O1" s="946" t="s">
        <v>593</v>
      </c>
      <c r="P1" s="946"/>
    </row>
    <row r="2" spans="1:16" ht="15.75">
      <c r="A2" s="468"/>
      <c r="B2" s="468"/>
      <c r="C2" s="468"/>
      <c r="D2" s="468"/>
      <c r="E2" s="468"/>
      <c r="F2" s="468"/>
      <c r="G2" s="468"/>
      <c r="H2" s="468"/>
      <c r="I2" s="468"/>
      <c r="J2" s="468"/>
      <c r="K2" s="468"/>
      <c r="L2" s="468"/>
      <c r="M2" s="468"/>
      <c r="N2" s="468"/>
      <c r="O2" s="468"/>
      <c r="P2" s="468"/>
    </row>
    <row r="3" spans="1:16" ht="25.5">
      <c r="A3" s="947" t="s">
        <v>998</v>
      </c>
      <c r="B3" s="947"/>
      <c r="C3" s="947"/>
      <c r="D3" s="947"/>
      <c r="E3" s="947"/>
      <c r="F3" s="947"/>
      <c r="G3" s="947"/>
      <c r="H3" s="947"/>
      <c r="I3" s="947"/>
      <c r="J3" s="947"/>
      <c r="K3" s="947"/>
      <c r="L3" s="947"/>
      <c r="M3" s="947"/>
      <c r="N3" s="947"/>
      <c r="O3" s="947"/>
      <c r="P3" s="947"/>
    </row>
    <row r="4" spans="1:16" ht="15.75">
      <c r="A4" s="468"/>
      <c r="B4" s="468"/>
      <c r="C4" s="468"/>
      <c r="D4" s="468"/>
      <c r="E4" s="468"/>
      <c r="F4" s="468"/>
      <c r="G4" s="468"/>
      <c r="H4" s="468"/>
      <c r="I4" s="468"/>
      <c r="J4" s="468"/>
      <c r="K4" s="468"/>
      <c r="L4" s="468"/>
      <c r="M4" s="468"/>
      <c r="N4" s="468"/>
      <c r="O4" s="468"/>
      <c r="P4" s="468"/>
    </row>
    <row r="5" spans="1:16" ht="15.75">
      <c r="A5" s="468"/>
      <c r="B5" s="468"/>
      <c r="C5" s="468"/>
      <c r="D5" s="468"/>
      <c r="E5" s="468"/>
      <c r="F5" s="468"/>
      <c r="G5" s="468"/>
      <c r="H5" s="468"/>
      <c r="I5" s="468"/>
      <c r="J5" s="468"/>
      <c r="K5" s="468"/>
      <c r="L5" s="468"/>
      <c r="M5" s="468"/>
      <c r="N5" s="468"/>
      <c r="O5" s="468"/>
      <c r="P5" s="468"/>
    </row>
    <row r="6" spans="1:16" ht="20.25">
      <c r="A6" s="948" t="s">
        <v>597</v>
      </c>
      <c r="B6" s="949"/>
      <c r="C6" s="949"/>
      <c r="D6" s="949"/>
      <c r="E6" s="949"/>
      <c r="F6" s="949"/>
      <c r="G6" s="949"/>
      <c r="H6" s="949"/>
      <c r="I6" s="949"/>
      <c r="J6" s="468"/>
      <c r="K6" s="468"/>
      <c r="L6" s="468"/>
      <c r="M6" s="468"/>
      <c r="N6" s="468"/>
      <c r="O6" s="468"/>
      <c r="P6" s="468"/>
    </row>
    <row r="7" spans="1:16" ht="15.75">
      <c r="A7" s="468"/>
      <c r="B7" s="468"/>
      <c r="C7" s="468"/>
      <c r="D7" s="468"/>
      <c r="E7" s="468"/>
      <c r="F7" s="468"/>
      <c r="G7" s="468"/>
      <c r="H7" s="468"/>
      <c r="I7" s="468"/>
      <c r="J7" s="468"/>
      <c r="K7" s="468"/>
      <c r="L7" s="468"/>
      <c r="M7" s="468"/>
      <c r="N7" s="468"/>
      <c r="O7" s="468"/>
      <c r="P7" s="468"/>
    </row>
    <row r="8" spans="1:16" ht="15.75">
      <c r="A8" s="468"/>
      <c r="B8" s="468"/>
      <c r="C8" s="468"/>
      <c r="D8" s="468"/>
      <c r="E8" s="468"/>
      <c r="F8" s="468"/>
      <c r="G8" s="468"/>
      <c r="H8" s="468"/>
      <c r="I8" s="468"/>
      <c r="J8" s="468"/>
      <c r="K8" s="468"/>
      <c r="L8" s="468"/>
      <c r="M8" s="468"/>
      <c r="N8" s="468"/>
      <c r="O8" s="468"/>
      <c r="P8" s="468"/>
    </row>
    <row r="9" spans="1:16" ht="15.75">
      <c r="A9" s="468"/>
      <c r="B9" s="468"/>
      <c r="C9" s="468"/>
      <c r="D9" s="468"/>
      <c r="E9" s="468"/>
      <c r="F9" s="468"/>
      <c r="G9" s="468"/>
      <c r="H9" s="468"/>
      <c r="I9" s="468"/>
      <c r="J9" s="468"/>
      <c r="K9" s="468"/>
      <c r="L9" s="468"/>
      <c r="M9" s="468"/>
      <c r="N9" s="468"/>
      <c r="O9" s="671"/>
      <c r="P9" s="468"/>
    </row>
    <row r="10" spans="1:16" ht="15.75">
      <c r="A10" s="468"/>
      <c r="B10" s="468"/>
      <c r="C10" s="468"/>
      <c r="D10" s="468"/>
      <c r="E10" s="468"/>
      <c r="F10" s="468"/>
      <c r="G10" s="468"/>
      <c r="H10" s="468"/>
      <c r="I10" s="468"/>
      <c r="J10" s="468"/>
      <c r="K10" s="468"/>
      <c r="L10" s="468"/>
      <c r="M10" s="468"/>
      <c r="N10" s="468"/>
      <c r="O10" s="468"/>
      <c r="P10" s="468"/>
    </row>
  </sheetData>
  <sheetProtection/>
  <mergeCells count="3">
    <mergeCell ref="O1:P1"/>
    <mergeCell ref="A3:P3"/>
    <mergeCell ref="A6:I6"/>
  </mergeCells>
  <printOptions horizontalCentered="1"/>
  <pageMargins left="0.5" right="0.25" top="0.5" bottom="0.25" header="0.5" footer="0.5"/>
  <pageSetup firstPageNumber="54" useFirstPageNumber="1" horizontalDpi="600" verticalDpi="600" orientation="landscape" paperSize="9" scale="70" r:id="rId1"/>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sheetPr>
  <dimension ref="A1:N36"/>
  <sheetViews>
    <sheetView zoomScalePageLayoutView="0" workbookViewId="0" topLeftCell="A16">
      <selection activeCell="C42" sqref="A42:IV42"/>
    </sheetView>
  </sheetViews>
  <sheetFormatPr defaultColWidth="9.140625" defaultRowHeight="15"/>
  <cols>
    <col min="1" max="1" width="9.140625" style="745" customWidth="1"/>
    <col min="2" max="2" width="16.8515625" style="746" customWidth="1"/>
    <col min="3" max="3" width="75.7109375" style="1" customWidth="1"/>
    <col min="4" max="4" width="14.8515625" style="91" customWidth="1"/>
    <col min="5" max="5" width="13.421875" style="91" customWidth="1"/>
    <col min="6" max="6" width="15.28125" style="91" customWidth="1"/>
    <col min="7" max="16384" width="9.140625" style="91" customWidth="1"/>
  </cols>
  <sheetData>
    <row r="1" ht="15.75">
      <c r="F1" s="284" t="s">
        <v>976</v>
      </c>
    </row>
    <row r="2" spans="1:6" ht="20.25">
      <c r="A2" s="779" t="s">
        <v>941</v>
      </c>
      <c r="B2" s="779"/>
      <c r="C2" s="779"/>
      <c r="D2" s="779"/>
      <c r="E2" s="779"/>
      <c r="F2" s="779"/>
    </row>
    <row r="5" spans="1:6" s="748" customFormat="1" ht="30" customHeight="1">
      <c r="A5" s="747" t="s">
        <v>942</v>
      </c>
      <c r="B5" s="747" t="s">
        <v>943</v>
      </c>
      <c r="C5" s="747" t="s">
        <v>944</v>
      </c>
      <c r="D5" s="747" t="s">
        <v>945</v>
      </c>
      <c r="E5" s="747" t="s">
        <v>946</v>
      </c>
      <c r="F5" s="747" t="s">
        <v>947</v>
      </c>
    </row>
    <row r="6" spans="1:6" ht="15">
      <c r="A6" s="749">
        <v>1</v>
      </c>
      <c r="B6" s="750" t="s">
        <v>977</v>
      </c>
      <c r="C6" s="751" t="s">
        <v>948</v>
      </c>
      <c r="D6" s="750"/>
      <c r="E6" s="750"/>
      <c r="F6" s="750"/>
    </row>
    <row r="7" spans="1:6" ht="15">
      <c r="A7" s="749">
        <v>2</v>
      </c>
      <c r="B7" s="750" t="s">
        <v>978</v>
      </c>
      <c r="C7" s="751" t="s">
        <v>949</v>
      </c>
      <c r="D7" s="750"/>
      <c r="E7" s="750"/>
      <c r="F7" s="750"/>
    </row>
    <row r="8" spans="1:6" ht="30">
      <c r="A8" s="749">
        <v>3</v>
      </c>
      <c r="B8" s="750" t="s">
        <v>979</v>
      </c>
      <c r="C8" s="751" t="s">
        <v>950</v>
      </c>
      <c r="D8" s="750"/>
      <c r="E8" s="750"/>
      <c r="F8" s="750"/>
    </row>
    <row r="9" spans="1:6" ht="16.5" customHeight="1">
      <c r="A9" s="749">
        <v>4</v>
      </c>
      <c r="B9" s="750" t="s">
        <v>980</v>
      </c>
      <c r="C9" s="751" t="s">
        <v>951</v>
      </c>
      <c r="D9" s="750"/>
      <c r="E9" s="750"/>
      <c r="F9" s="750"/>
    </row>
    <row r="10" spans="1:6" ht="15">
      <c r="A10" s="749">
        <v>5</v>
      </c>
      <c r="B10" s="750" t="s">
        <v>981</v>
      </c>
      <c r="C10" s="751" t="s">
        <v>952</v>
      </c>
      <c r="D10" s="750"/>
      <c r="E10" s="750"/>
      <c r="F10" s="750"/>
    </row>
    <row r="11" spans="1:6" ht="15">
      <c r="A11" s="749">
        <v>6</v>
      </c>
      <c r="B11" s="750" t="s">
        <v>982</v>
      </c>
      <c r="C11" s="751" t="s">
        <v>466</v>
      </c>
      <c r="D11" s="750"/>
      <c r="E11" s="750"/>
      <c r="F11" s="750"/>
    </row>
    <row r="12" spans="1:6" ht="15">
      <c r="A12" s="749">
        <v>7</v>
      </c>
      <c r="B12" s="750" t="s">
        <v>983</v>
      </c>
      <c r="C12" s="752" t="s">
        <v>953</v>
      </c>
      <c r="D12" s="750"/>
      <c r="E12" s="750"/>
      <c r="F12" s="750"/>
    </row>
    <row r="13" spans="1:6" ht="30">
      <c r="A13" s="749">
        <v>8</v>
      </c>
      <c r="B13" s="750" t="s">
        <v>984</v>
      </c>
      <c r="C13" s="752" t="s">
        <v>954</v>
      </c>
      <c r="D13" s="750"/>
      <c r="E13" s="750"/>
      <c r="F13" s="750"/>
    </row>
    <row r="14" spans="1:6" ht="15">
      <c r="A14" s="749">
        <v>9</v>
      </c>
      <c r="B14" s="750" t="s">
        <v>985</v>
      </c>
      <c r="C14" s="752" t="s">
        <v>507</v>
      </c>
      <c r="D14" s="750"/>
      <c r="E14" s="750"/>
      <c r="F14" s="750"/>
    </row>
    <row r="15" spans="1:6" ht="15">
      <c r="A15" s="749">
        <v>10</v>
      </c>
      <c r="B15" s="750" t="s">
        <v>986</v>
      </c>
      <c r="C15" s="752" t="s">
        <v>955</v>
      </c>
      <c r="D15" s="750"/>
      <c r="E15" s="750"/>
      <c r="F15" s="750"/>
    </row>
    <row r="16" spans="1:6" ht="15">
      <c r="A16" s="749">
        <v>11</v>
      </c>
      <c r="B16" s="750" t="s">
        <v>987</v>
      </c>
      <c r="C16" s="752" t="s">
        <v>956</v>
      </c>
      <c r="D16" s="750"/>
      <c r="E16" s="750"/>
      <c r="F16" s="750"/>
    </row>
    <row r="17" spans="1:6" ht="15">
      <c r="A17" s="749">
        <v>12</v>
      </c>
      <c r="B17" s="750" t="s">
        <v>988</v>
      </c>
      <c r="C17" s="752" t="s">
        <v>957</v>
      </c>
      <c r="D17" s="750"/>
      <c r="E17" s="750"/>
      <c r="F17" s="750"/>
    </row>
    <row r="18" spans="1:6" ht="15">
      <c r="A18" s="749">
        <v>13</v>
      </c>
      <c r="B18" s="750" t="s">
        <v>989</v>
      </c>
      <c r="C18" s="752" t="s">
        <v>958</v>
      </c>
      <c r="D18" s="750"/>
      <c r="E18" s="750"/>
      <c r="F18" s="750"/>
    </row>
    <row r="19" spans="1:6" ht="15">
      <c r="A19" s="749">
        <v>14</v>
      </c>
      <c r="B19" s="750" t="s">
        <v>990</v>
      </c>
      <c r="C19" s="752" t="s">
        <v>959</v>
      </c>
      <c r="D19" s="750"/>
      <c r="E19" s="750"/>
      <c r="F19" s="750"/>
    </row>
    <row r="20" spans="1:6" ht="15">
      <c r="A20" s="749">
        <v>15</v>
      </c>
      <c r="B20" s="750" t="s">
        <v>991</v>
      </c>
      <c r="C20" s="752" t="s">
        <v>960</v>
      </c>
      <c r="D20" s="750"/>
      <c r="E20" s="750"/>
      <c r="F20" s="750"/>
    </row>
    <row r="21" spans="1:6" ht="15">
      <c r="A21" s="749">
        <v>16</v>
      </c>
      <c r="B21" s="750" t="s">
        <v>992</v>
      </c>
      <c r="C21" s="752" t="s">
        <v>961</v>
      </c>
      <c r="D21" s="750"/>
      <c r="E21" s="750"/>
      <c r="F21" s="750"/>
    </row>
    <row r="22" spans="1:6" ht="15">
      <c r="A22" s="749">
        <v>17</v>
      </c>
      <c r="B22" s="750" t="s">
        <v>993</v>
      </c>
      <c r="C22" s="750" t="s">
        <v>962</v>
      </c>
      <c r="D22" s="750"/>
      <c r="E22" s="750"/>
      <c r="F22" s="750"/>
    </row>
    <row r="23" spans="1:6" ht="15">
      <c r="A23" s="749">
        <v>18</v>
      </c>
      <c r="B23" s="753" t="s">
        <v>963</v>
      </c>
      <c r="C23" s="758" t="s">
        <v>994</v>
      </c>
      <c r="D23" s="750"/>
      <c r="E23" s="750"/>
      <c r="F23" s="750"/>
    </row>
    <row r="24" spans="1:6" ht="30.75" customHeight="1">
      <c r="A24" s="749">
        <v>19</v>
      </c>
      <c r="B24" s="753" t="s">
        <v>964</v>
      </c>
      <c r="C24" s="751" t="s">
        <v>995</v>
      </c>
      <c r="D24" s="750"/>
      <c r="E24" s="750"/>
      <c r="F24" s="750"/>
    </row>
    <row r="25" spans="1:6" ht="15">
      <c r="A25" s="749">
        <v>20</v>
      </c>
      <c r="B25" s="753" t="s">
        <v>965</v>
      </c>
      <c r="C25" s="752" t="s">
        <v>966</v>
      </c>
      <c r="D25" s="750"/>
      <c r="E25" s="750"/>
      <c r="F25" s="750"/>
    </row>
    <row r="26" spans="1:6" ht="32.25" customHeight="1">
      <c r="A26" s="749">
        <v>21</v>
      </c>
      <c r="B26" s="753" t="s">
        <v>967</v>
      </c>
      <c r="C26" s="752" t="s">
        <v>996</v>
      </c>
      <c r="D26" s="750"/>
      <c r="E26" s="750"/>
      <c r="F26" s="750"/>
    </row>
    <row r="27" spans="1:6" ht="30">
      <c r="A27" s="749">
        <v>22</v>
      </c>
      <c r="B27" s="753" t="s">
        <v>968</v>
      </c>
      <c r="C27" s="752" t="s">
        <v>997</v>
      </c>
      <c r="D27" s="750"/>
      <c r="E27" s="750"/>
      <c r="F27" s="750"/>
    </row>
    <row r="28" spans="1:6" ht="15">
      <c r="A28" s="749">
        <v>23</v>
      </c>
      <c r="B28" s="753" t="s">
        <v>969</v>
      </c>
      <c r="C28" s="752" t="s">
        <v>385</v>
      </c>
      <c r="D28" s="750"/>
      <c r="E28" s="750"/>
      <c r="F28" s="750"/>
    </row>
    <row r="29" spans="1:6" ht="15">
      <c r="A29" s="749">
        <v>24</v>
      </c>
      <c r="B29" s="753" t="s">
        <v>970</v>
      </c>
      <c r="C29" s="752" t="s">
        <v>375</v>
      </c>
      <c r="D29" s="750"/>
      <c r="E29" s="750"/>
      <c r="F29" s="750"/>
    </row>
    <row r="30" spans="1:6" ht="30">
      <c r="A30" s="749">
        <v>25</v>
      </c>
      <c r="B30" s="753" t="s">
        <v>971</v>
      </c>
      <c r="C30" s="752" t="s">
        <v>972</v>
      </c>
      <c r="D30" s="750"/>
      <c r="E30" s="750"/>
      <c r="F30" s="750"/>
    </row>
    <row r="31" spans="1:14" ht="20.25">
      <c r="A31" s="749">
        <v>26</v>
      </c>
      <c r="B31" s="750" t="s">
        <v>593</v>
      </c>
      <c r="C31" s="752" t="s">
        <v>998</v>
      </c>
      <c r="D31" s="754"/>
      <c r="E31" s="754"/>
      <c r="F31" s="754"/>
      <c r="G31" s="755"/>
      <c r="H31" s="755"/>
      <c r="I31" s="755"/>
      <c r="J31" s="755"/>
      <c r="K31" s="755"/>
      <c r="L31" s="755"/>
      <c r="M31" s="755"/>
      <c r="N31" s="755"/>
    </row>
    <row r="32" spans="3:14" ht="18.75">
      <c r="C32" s="756"/>
      <c r="D32" s="757"/>
      <c r="E32" s="757"/>
      <c r="F32" s="757"/>
      <c r="G32" s="757"/>
      <c r="H32" s="757"/>
      <c r="I32" s="757"/>
      <c r="J32" s="757"/>
      <c r="K32" s="757"/>
      <c r="L32" s="757"/>
      <c r="M32" s="757"/>
      <c r="N32" s="757"/>
    </row>
    <row r="33" ht="15">
      <c r="D33" s="91" t="s">
        <v>973</v>
      </c>
    </row>
    <row r="34" ht="15.75">
      <c r="D34" s="295" t="s">
        <v>974</v>
      </c>
    </row>
    <row r="35" ht="15">
      <c r="D35" s="91" t="s">
        <v>975</v>
      </c>
    </row>
    <row r="36" ht="15.75">
      <c r="D36" s="363" t="s">
        <v>292</v>
      </c>
    </row>
  </sheetData>
  <sheetProtection/>
  <mergeCells count="1">
    <mergeCell ref="A2: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A1:B34"/>
  <sheetViews>
    <sheetView zoomScalePageLayoutView="0" workbookViewId="0" topLeftCell="A25">
      <selection activeCell="B33" sqref="B33"/>
    </sheetView>
  </sheetViews>
  <sheetFormatPr defaultColWidth="9.140625" defaultRowHeight="15"/>
  <cols>
    <col min="1" max="1" width="9.140625" style="237" customWidth="1"/>
    <col min="2" max="2" width="93.57421875" style="0" customWidth="1"/>
  </cols>
  <sheetData>
    <row r="1" spans="1:2" ht="27" customHeight="1">
      <c r="A1" s="780" t="s">
        <v>862</v>
      </c>
      <c r="B1" s="780"/>
    </row>
    <row r="2" ht="18" customHeight="1">
      <c r="B2" s="731"/>
    </row>
    <row r="3" spans="1:2" ht="18" customHeight="1">
      <c r="A3" s="237" t="s">
        <v>863</v>
      </c>
      <c r="B3" s="732" t="s">
        <v>864</v>
      </c>
    </row>
    <row r="4" ht="12" customHeight="1">
      <c r="B4" s="733"/>
    </row>
    <row r="5" ht="9.75" customHeight="1">
      <c r="B5" s="733"/>
    </row>
    <row r="6" ht="48">
      <c r="B6" s="733" t="s">
        <v>1000</v>
      </c>
    </row>
    <row r="7" ht="18" customHeight="1">
      <c r="B7" s="733"/>
    </row>
    <row r="8" spans="1:2" ht="20.25">
      <c r="A8" s="237" t="s">
        <v>865</v>
      </c>
      <c r="B8" s="732" t="s">
        <v>866</v>
      </c>
    </row>
    <row r="9" ht="15.75" customHeight="1">
      <c r="B9" s="733"/>
    </row>
    <row r="10" ht="16.5" customHeight="1">
      <c r="B10" s="733"/>
    </row>
    <row r="11" ht="60.75">
      <c r="B11" s="733" t="s">
        <v>867</v>
      </c>
    </row>
    <row r="12" ht="16.5" customHeight="1">
      <c r="B12" s="733"/>
    </row>
    <row r="13" ht="40.5">
      <c r="B13" s="733" t="s">
        <v>868</v>
      </c>
    </row>
    <row r="14" ht="20.25">
      <c r="B14" s="733"/>
    </row>
    <row r="15" spans="1:2" ht="21" customHeight="1">
      <c r="A15" s="237" t="s">
        <v>869</v>
      </c>
      <c r="B15" s="732" t="s">
        <v>870</v>
      </c>
    </row>
    <row r="16" ht="21" customHeight="1"/>
    <row r="17" ht="40.5">
      <c r="B17" s="733" t="s">
        <v>887</v>
      </c>
    </row>
    <row r="18" ht="21" customHeight="1">
      <c r="B18" s="733"/>
    </row>
    <row r="19" spans="1:2" ht="18" customHeight="1">
      <c r="A19" s="237" t="s">
        <v>871</v>
      </c>
      <c r="B19" s="734" t="s">
        <v>872</v>
      </c>
    </row>
    <row r="20" ht="18" customHeight="1">
      <c r="B20" s="733"/>
    </row>
    <row r="21" ht="60.75">
      <c r="B21" s="733" t="s">
        <v>873</v>
      </c>
    </row>
    <row r="22" ht="24" customHeight="1">
      <c r="B22" s="733"/>
    </row>
    <row r="23" ht="40.5">
      <c r="B23" s="733" t="s">
        <v>874</v>
      </c>
    </row>
    <row r="24" ht="20.25">
      <c r="B24" s="733"/>
    </row>
    <row r="25" spans="1:2" ht="18" customHeight="1">
      <c r="A25" s="237" t="s">
        <v>875</v>
      </c>
      <c r="B25" s="732" t="s">
        <v>876</v>
      </c>
    </row>
    <row r="26" ht="18" customHeight="1">
      <c r="B26" s="733"/>
    </row>
    <row r="27" ht="18" customHeight="1">
      <c r="B27" s="733" t="s">
        <v>877</v>
      </c>
    </row>
    <row r="28" ht="18" customHeight="1">
      <c r="B28" s="733"/>
    </row>
    <row r="29" spans="1:2" ht="18.75" customHeight="1">
      <c r="A29" s="237" t="s">
        <v>878</v>
      </c>
      <c r="B29" s="732" t="s">
        <v>879</v>
      </c>
    </row>
    <row r="30" ht="19.5" customHeight="1">
      <c r="B30" s="733"/>
    </row>
    <row r="31" ht="45.75" customHeight="1">
      <c r="B31" s="733" t="s">
        <v>999</v>
      </c>
    </row>
    <row r="32" ht="18" customHeight="1">
      <c r="B32" s="733"/>
    </row>
    <row r="33" spans="1:2" ht="43.5" customHeight="1">
      <c r="A33" s="237" t="s">
        <v>1052</v>
      </c>
      <c r="B33" s="769" t="s">
        <v>1053</v>
      </c>
    </row>
    <row r="34" ht="62.25" customHeight="1">
      <c r="B34" s="770" t="s">
        <v>1054</v>
      </c>
    </row>
    <row r="35" ht="24" customHeight="1"/>
  </sheetData>
  <sheetProtection/>
  <mergeCells count="1">
    <mergeCell ref="A1:B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L57"/>
  <sheetViews>
    <sheetView zoomScalePageLayoutView="0" workbookViewId="0" topLeftCell="A46">
      <selection activeCell="H6" sqref="H6:H8"/>
    </sheetView>
  </sheetViews>
  <sheetFormatPr defaultColWidth="9.140625" defaultRowHeight="15"/>
  <cols>
    <col min="1" max="1" width="12.28125" style="91" customWidth="1"/>
    <col min="2" max="2" width="45.421875" style="91" customWidth="1"/>
    <col min="3" max="3" width="10.00390625" style="91" customWidth="1"/>
    <col min="4" max="4" width="9.421875" style="91" customWidth="1"/>
    <col min="5" max="5" width="12.00390625" style="91" customWidth="1"/>
    <col min="6" max="6" width="11.57421875" style="91" customWidth="1"/>
    <col min="7" max="7" width="10.140625" style="91" customWidth="1"/>
    <col min="8" max="8" width="11.7109375" style="91" customWidth="1"/>
    <col min="9" max="9" width="9.8515625" style="91" customWidth="1"/>
    <col min="10" max="10" width="11.8515625" style="91" customWidth="1"/>
    <col min="11" max="11" width="9.8515625" style="91" customWidth="1"/>
    <col min="12" max="12" width="14.7109375" style="91" customWidth="1"/>
    <col min="13" max="31" width="9.140625" style="91" customWidth="1"/>
  </cols>
  <sheetData>
    <row r="1" ht="20.25" customHeight="1">
      <c r="L1" s="284" t="s">
        <v>587</v>
      </c>
    </row>
    <row r="2" spans="1:12" ht="20.25" customHeight="1">
      <c r="A2" s="790" t="s">
        <v>595</v>
      </c>
      <c r="B2" s="790"/>
      <c r="C2" s="790"/>
      <c r="D2" s="790"/>
      <c r="E2" s="790"/>
      <c r="F2" s="790"/>
      <c r="G2" s="790"/>
      <c r="H2" s="790"/>
      <c r="I2" s="790"/>
      <c r="J2" s="790"/>
      <c r="K2" s="790"/>
      <c r="L2" s="790"/>
    </row>
    <row r="3" spans="1:12" ht="30.75" customHeight="1">
      <c r="A3" s="791" t="s">
        <v>851</v>
      </c>
      <c r="B3" s="791"/>
      <c r="C3" s="791"/>
      <c r="D3" s="791"/>
      <c r="E3" s="791"/>
      <c r="F3" s="791"/>
      <c r="G3" s="791"/>
      <c r="H3" s="791"/>
      <c r="I3" s="791"/>
      <c r="J3" s="791"/>
      <c r="K3" s="791"/>
      <c r="L3" s="791"/>
    </row>
    <row r="4" spans="1:12" ht="21.75" customHeight="1">
      <c r="A4" s="298" t="s">
        <v>417</v>
      </c>
      <c r="B4" s="299"/>
      <c r="C4" s="298"/>
      <c r="D4" s="296"/>
      <c r="E4" s="298"/>
      <c r="F4" s="298" t="s">
        <v>295</v>
      </c>
      <c r="G4" s="300"/>
      <c r="H4" s="300"/>
      <c r="I4" s="300"/>
      <c r="J4" s="300"/>
      <c r="K4" s="300"/>
      <c r="L4" s="300"/>
    </row>
    <row r="5" spans="1:12" ht="19.5" customHeight="1">
      <c r="A5" s="300"/>
      <c r="B5" s="300"/>
      <c r="C5" s="300"/>
      <c r="D5" s="300"/>
      <c r="E5" s="300"/>
      <c r="F5" s="300"/>
      <c r="G5" s="300"/>
      <c r="H5" s="300"/>
      <c r="I5" s="300"/>
      <c r="J5" s="300"/>
      <c r="K5" s="300"/>
      <c r="L5" s="182" t="s">
        <v>7</v>
      </c>
    </row>
    <row r="6" spans="1:12" ht="20.25" customHeight="1">
      <c r="A6" s="792" t="s">
        <v>82</v>
      </c>
      <c r="B6" s="792" t="s">
        <v>83</v>
      </c>
      <c r="C6" s="781" t="s">
        <v>418</v>
      </c>
      <c r="D6" s="794"/>
      <c r="E6" s="781" t="s">
        <v>419</v>
      </c>
      <c r="F6" s="795"/>
      <c r="G6" s="795"/>
      <c r="H6" s="796" t="s">
        <v>420</v>
      </c>
      <c r="I6" s="781" t="s">
        <v>84</v>
      </c>
      <c r="J6" s="782"/>
      <c r="K6" s="783"/>
      <c r="L6" s="784" t="s">
        <v>421</v>
      </c>
    </row>
    <row r="7" spans="1:12" ht="22.5" customHeight="1">
      <c r="A7" s="786"/>
      <c r="B7" s="786"/>
      <c r="C7" s="787" t="s">
        <v>54</v>
      </c>
      <c r="D7" s="788"/>
      <c r="E7" s="787" t="s">
        <v>55</v>
      </c>
      <c r="F7" s="789"/>
      <c r="G7" s="789"/>
      <c r="H7" s="797"/>
      <c r="I7" s="787" t="s">
        <v>57</v>
      </c>
      <c r="J7" s="789"/>
      <c r="K7" s="788"/>
      <c r="L7" s="785"/>
    </row>
    <row r="8" spans="1:12" ht="69" customHeight="1">
      <c r="A8" s="786"/>
      <c r="B8" s="786"/>
      <c r="C8" s="301" t="s">
        <v>146</v>
      </c>
      <c r="D8" s="301" t="s">
        <v>86</v>
      </c>
      <c r="E8" s="301" t="s">
        <v>853</v>
      </c>
      <c r="F8" s="301" t="s">
        <v>422</v>
      </c>
      <c r="G8" s="302" t="s">
        <v>423</v>
      </c>
      <c r="H8" s="786"/>
      <c r="I8" s="303" t="s">
        <v>424</v>
      </c>
      <c r="J8" s="301" t="s">
        <v>425</v>
      </c>
      <c r="K8" s="304" t="s">
        <v>128</v>
      </c>
      <c r="L8" s="786"/>
    </row>
    <row r="9" spans="1:12" ht="57.75" customHeight="1">
      <c r="A9" s="793"/>
      <c r="B9" s="793"/>
      <c r="C9" s="305" t="s">
        <v>426</v>
      </c>
      <c r="D9" s="305" t="s">
        <v>427</v>
      </c>
      <c r="E9" s="305" t="s">
        <v>428</v>
      </c>
      <c r="F9" s="305" t="s">
        <v>429</v>
      </c>
      <c r="G9" s="305" t="s">
        <v>430</v>
      </c>
      <c r="H9" s="306" t="s">
        <v>56</v>
      </c>
      <c r="I9" s="307" t="s">
        <v>431</v>
      </c>
      <c r="J9" s="305" t="s">
        <v>432</v>
      </c>
      <c r="K9" s="305" t="s">
        <v>433</v>
      </c>
      <c r="L9" s="305" t="s">
        <v>434</v>
      </c>
    </row>
    <row r="10" spans="1:12" ht="24.75" customHeight="1">
      <c r="A10" s="684">
        <v>1002</v>
      </c>
      <c r="B10" s="696" t="s">
        <v>778</v>
      </c>
      <c r="C10" s="677"/>
      <c r="D10" s="677"/>
      <c r="E10" s="676"/>
      <c r="F10" s="676"/>
      <c r="G10" s="676"/>
      <c r="H10" s="308"/>
      <c r="I10" s="677"/>
      <c r="J10" s="676"/>
      <c r="K10" s="676"/>
      <c r="L10" s="676"/>
    </row>
    <row r="11" spans="1:12" ht="15" customHeight="1">
      <c r="A11" s="678" t="s">
        <v>611</v>
      </c>
      <c r="B11" s="679" t="s">
        <v>612</v>
      </c>
      <c r="C11" s="303"/>
      <c r="D11" s="303"/>
      <c r="E11" s="301"/>
      <c r="F11" s="301"/>
      <c r="G11" s="301"/>
      <c r="H11" s="308"/>
      <c r="I11" s="303"/>
      <c r="J11" s="301"/>
      <c r="K11" s="301"/>
      <c r="L11" s="301"/>
    </row>
    <row r="12" spans="1:12" ht="15" customHeight="1">
      <c r="A12" s="678" t="s">
        <v>613</v>
      </c>
      <c r="B12" s="679" t="s">
        <v>614</v>
      </c>
      <c r="C12" s="303"/>
      <c r="D12" s="303"/>
      <c r="E12" s="301"/>
      <c r="F12" s="301"/>
      <c r="G12" s="301"/>
      <c r="H12" s="308"/>
      <c r="I12" s="303"/>
      <c r="J12" s="301"/>
      <c r="K12" s="301"/>
      <c r="L12" s="301"/>
    </row>
    <row r="13" spans="1:12" ht="15" customHeight="1">
      <c r="A13" s="678" t="s">
        <v>615</v>
      </c>
      <c r="B13" s="679" t="s">
        <v>616</v>
      </c>
      <c r="C13" s="303"/>
      <c r="D13" s="303"/>
      <c r="E13" s="301"/>
      <c r="F13" s="301"/>
      <c r="G13" s="301"/>
      <c r="H13" s="308"/>
      <c r="I13" s="303"/>
      <c r="J13" s="301"/>
      <c r="K13" s="301"/>
      <c r="L13" s="301"/>
    </row>
    <row r="14" spans="1:12" ht="15" customHeight="1">
      <c r="A14" s="680" t="s">
        <v>617</v>
      </c>
      <c r="B14" s="681" t="s">
        <v>618</v>
      </c>
      <c r="C14" s="303"/>
      <c r="D14" s="303"/>
      <c r="E14" s="301"/>
      <c r="F14" s="301"/>
      <c r="G14" s="301"/>
      <c r="H14" s="308"/>
      <c r="I14" s="303"/>
      <c r="J14" s="301"/>
      <c r="K14" s="301"/>
      <c r="L14" s="301"/>
    </row>
    <row r="15" spans="1:12" ht="15" customHeight="1">
      <c r="A15" s="680" t="s">
        <v>619</v>
      </c>
      <c r="B15" s="681" t="s">
        <v>620</v>
      </c>
      <c r="C15" s="303"/>
      <c r="D15" s="303"/>
      <c r="E15" s="301"/>
      <c r="F15" s="301"/>
      <c r="G15" s="301"/>
      <c r="H15" s="308"/>
      <c r="I15" s="303"/>
      <c r="J15" s="301"/>
      <c r="K15" s="301"/>
      <c r="L15" s="301"/>
    </row>
    <row r="16" spans="1:12" ht="15" customHeight="1">
      <c r="A16" s="680" t="s">
        <v>621</v>
      </c>
      <c r="B16" s="681" t="s">
        <v>852</v>
      </c>
      <c r="C16" s="303"/>
      <c r="D16" s="303"/>
      <c r="E16" s="301"/>
      <c r="F16" s="301"/>
      <c r="G16" s="301"/>
      <c r="H16" s="308"/>
      <c r="I16" s="303"/>
      <c r="J16" s="301"/>
      <c r="K16" s="301"/>
      <c r="L16" s="301"/>
    </row>
    <row r="17" spans="1:12" ht="15" customHeight="1">
      <c r="A17" s="680" t="s">
        <v>622</v>
      </c>
      <c r="B17" s="681" t="s">
        <v>623</v>
      </c>
      <c r="C17" s="303"/>
      <c r="D17" s="303"/>
      <c r="E17" s="301"/>
      <c r="F17" s="301"/>
      <c r="G17" s="301"/>
      <c r="H17" s="308"/>
      <c r="I17" s="303"/>
      <c r="J17" s="301"/>
      <c r="K17" s="301"/>
      <c r="L17" s="301"/>
    </row>
    <row r="18" spans="1:12" ht="15" customHeight="1">
      <c r="A18" s="678" t="s">
        <v>624</v>
      </c>
      <c r="B18" s="679" t="s">
        <v>625</v>
      </c>
      <c r="C18" s="303"/>
      <c r="D18" s="303"/>
      <c r="E18" s="301"/>
      <c r="F18" s="301"/>
      <c r="G18" s="301"/>
      <c r="H18" s="308"/>
      <c r="I18" s="303"/>
      <c r="J18" s="301"/>
      <c r="K18" s="301"/>
      <c r="L18" s="301"/>
    </row>
    <row r="19" spans="1:12" ht="15" customHeight="1">
      <c r="A19" s="678" t="s">
        <v>626</v>
      </c>
      <c r="B19" s="679" t="s">
        <v>627</v>
      </c>
      <c r="C19" s="303"/>
      <c r="D19" s="303"/>
      <c r="E19" s="301"/>
      <c r="F19" s="301"/>
      <c r="G19" s="301"/>
      <c r="H19" s="308"/>
      <c r="I19" s="303"/>
      <c r="J19" s="301"/>
      <c r="K19" s="301"/>
      <c r="L19" s="301"/>
    </row>
    <row r="20" spans="1:12" ht="15" customHeight="1">
      <c r="A20" s="680" t="s">
        <v>628</v>
      </c>
      <c r="B20" s="679" t="s">
        <v>629</v>
      </c>
      <c r="C20" s="303"/>
      <c r="D20" s="303"/>
      <c r="E20" s="301"/>
      <c r="F20" s="301"/>
      <c r="G20" s="301"/>
      <c r="H20" s="308"/>
      <c r="I20" s="303"/>
      <c r="J20" s="301"/>
      <c r="K20" s="301"/>
      <c r="L20" s="301"/>
    </row>
    <row r="21" spans="1:12" ht="15" customHeight="1">
      <c r="A21" s="312"/>
      <c r="B21" s="311"/>
      <c r="C21" s="303"/>
      <c r="D21" s="303"/>
      <c r="E21" s="301"/>
      <c r="F21" s="301"/>
      <c r="G21" s="301"/>
      <c r="H21" s="308"/>
      <c r="I21" s="303"/>
      <c r="J21" s="301"/>
      <c r="K21" s="301"/>
      <c r="L21" s="301"/>
    </row>
    <row r="22" spans="1:12" ht="15" customHeight="1">
      <c r="A22" s="309"/>
      <c r="B22" s="682" t="s">
        <v>779</v>
      </c>
      <c r="C22" s="355"/>
      <c r="D22" s="357"/>
      <c r="E22" s="355"/>
      <c r="F22" s="355"/>
      <c r="G22" s="355"/>
      <c r="H22" s="683"/>
      <c r="I22" s="357"/>
      <c r="J22" s="355"/>
      <c r="K22" s="355"/>
      <c r="L22" s="355"/>
    </row>
    <row r="23" spans="1:12" ht="15" customHeight="1">
      <c r="A23" s="312"/>
      <c r="B23" s="728" t="s">
        <v>780</v>
      </c>
      <c r="C23" s="303"/>
      <c r="D23" s="303"/>
      <c r="E23" s="301"/>
      <c r="F23" s="301"/>
      <c r="G23" s="301"/>
      <c r="H23" s="308"/>
      <c r="I23" s="303"/>
      <c r="J23" s="301"/>
      <c r="K23" s="301"/>
      <c r="L23" s="301"/>
    </row>
    <row r="24" spans="1:12" ht="27" customHeight="1">
      <c r="A24" s="685">
        <v>1003</v>
      </c>
      <c r="B24" s="697" t="s">
        <v>782</v>
      </c>
      <c r="C24" s="303"/>
      <c r="D24" s="303"/>
      <c r="E24" s="301"/>
      <c r="F24" s="301"/>
      <c r="G24" s="301"/>
      <c r="H24" s="308"/>
      <c r="I24" s="303"/>
      <c r="J24" s="301"/>
      <c r="K24" s="301"/>
      <c r="L24" s="301"/>
    </row>
    <row r="25" spans="1:12" ht="15" customHeight="1">
      <c r="A25" s="680" t="s">
        <v>630</v>
      </c>
      <c r="B25" s="679" t="s">
        <v>631</v>
      </c>
      <c r="C25" s="303"/>
      <c r="D25" s="303"/>
      <c r="E25" s="301"/>
      <c r="F25" s="301"/>
      <c r="G25" s="301"/>
      <c r="H25" s="308"/>
      <c r="I25" s="303"/>
      <c r="J25" s="301"/>
      <c r="K25" s="301"/>
      <c r="L25" s="301"/>
    </row>
    <row r="26" spans="1:12" ht="15" customHeight="1">
      <c r="A26" s="680" t="s">
        <v>632</v>
      </c>
      <c r="B26" s="681" t="s">
        <v>633</v>
      </c>
      <c r="C26" s="303"/>
      <c r="D26" s="303"/>
      <c r="E26" s="301"/>
      <c r="F26" s="301"/>
      <c r="G26" s="301"/>
      <c r="H26" s="308"/>
      <c r="I26" s="303"/>
      <c r="J26" s="301"/>
      <c r="K26" s="301"/>
      <c r="L26" s="301"/>
    </row>
    <row r="27" spans="1:12" ht="15" customHeight="1">
      <c r="A27" s="680" t="s">
        <v>634</v>
      </c>
      <c r="B27" s="681" t="s">
        <v>635</v>
      </c>
      <c r="C27" s="303"/>
      <c r="D27" s="303"/>
      <c r="E27" s="301"/>
      <c r="F27" s="301"/>
      <c r="G27" s="301"/>
      <c r="H27" s="308"/>
      <c r="I27" s="303"/>
      <c r="J27" s="301"/>
      <c r="K27" s="301"/>
      <c r="L27" s="301"/>
    </row>
    <row r="28" spans="1:12" ht="15" customHeight="1">
      <c r="A28" s="313"/>
      <c r="B28" s="315"/>
      <c r="C28" s="188"/>
      <c r="D28" s="188"/>
      <c r="E28" s="188"/>
      <c r="F28" s="188"/>
      <c r="G28" s="188"/>
      <c r="H28" s="188"/>
      <c r="I28" s="188"/>
      <c r="J28" s="188"/>
      <c r="K28" s="188"/>
      <c r="L28" s="188"/>
    </row>
    <row r="29" spans="1:12" ht="15" customHeight="1">
      <c r="A29" s="686">
        <v>2002</v>
      </c>
      <c r="B29" s="698" t="s">
        <v>781</v>
      </c>
      <c r="C29" s="188"/>
      <c r="D29" s="188"/>
      <c r="E29" s="188"/>
      <c r="F29" s="188"/>
      <c r="G29" s="188"/>
      <c r="H29" s="188"/>
      <c r="I29" s="188"/>
      <c r="J29" s="188"/>
      <c r="K29" s="188"/>
      <c r="L29" s="188"/>
    </row>
    <row r="30" spans="1:12" ht="15" customHeight="1">
      <c r="A30" s="687" t="s">
        <v>637</v>
      </c>
      <c r="B30" s="681" t="s">
        <v>638</v>
      </c>
      <c r="C30" s="188"/>
      <c r="D30" s="188"/>
      <c r="E30" s="188"/>
      <c r="F30" s="188"/>
      <c r="G30" s="188"/>
      <c r="H30" s="188"/>
      <c r="I30" s="188"/>
      <c r="J30" s="188"/>
      <c r="K30" s="188"/>
      <c r="L30" s="188"/>
    </row>
    <row r="31" spans="1:12" ht="15" customHeight="1">
      <c r="A31" s="687" t="s">
        <v>639</v>
      </c>
      <c r="B31" s="679" t="s">
        <v>640</v>
      </c>
      <c r="C31" s="188"/>
      <c r="D31" s="188"/>
      <c r="E31" s="188"/>
      <c r="F31" s="188"/>
      <c r="G31" s="188"/>
      <c r="H31" s="188"/>
      <c r="I31" s="188"/>
      <c r="J31" s="188"/>
      <c r="K31" s="188"/>
      <c r="L31" s="188"/>
    </row>
    <row r="32" spans="1:12" ht="15" customHeight="1">
      <c r="A32" s="687" t="s">
        <v>641</v>
      </c>
      <c r="B32" s="681" t="s">
        <v>642</v>
      </c>
      <c r="C32" s="188"/>
      <c r="D32" s="188"/>
      <c r="E32" s="188"/>
      <c r="F32" s="188"/>
      <c r="G32" s="188"/>
      <c r="H32" s="188"/>
      <c r="I32" s="188"/>
      <c r="J32" s="188"/>
      <c r="K32" s="188"/>
      <c r="L32" s="188"/>
    </row>
    <row r="33" spans="1:12" ht="15" customHeight="1">
      <c r="A33" s="687" t="s">
        <v>643</v>
      </c>
      <c r="B33" s="679" t="s">
        <v>644</v>
      </c>
      <c r="C33" s="188"/>
      <c r="D33" s="188"/>
      <c r="E33" s="188"/>
      <c r="F33" s="188"/>
      <c r="G33" s="188"/>
      <c r="H33" s="188"/>
      <c r="I33" s="188"/>
      <c r="J33" s="188"/>
      <c r="K33" s="188"/>
      <c r="L33" s="188"/>
    </row>
    <row r="34" spans="1:12" ht="15" customHeight="1">
      <c r="A34" s="687" t="s">
        <v>696</v>
      </c>
      <c r="B34" s="693" t="s">
        <v>697</v>
      </c>
      <c r="C34" s="188"/>
      <c r="D34" s="188"/>
      <c r="E34" s="188"/>
      <c r="F34" s="188"/>
      <c r="G34" s="188"/>
      <c r="H34" s="188"/>
      <c r="I34" s="188"/>
      <c r="J34" s="188"/>
      <c r="K34" s="188"/>
      <c r="L34" s="188"/>
    </row>
    <row r="35" spans="1:12" ht="15">
      <c r="A35" s="687"/>
      <c r="B35" s="688"/>
      <c r="C35" s="188"/>
      <c r="D35" s="188"/>
      <c r="E35" s="188"/>
      <c r="F35" s="188"/>
      <c r="G35" s="188"/>
      <c r="H35" s="188"/>
      <c r="I35" s="188"/>
      <c r="J35" s="188"/>
      <c r="K35" s="188"/>
      <c r="L35" s="188"/>
    </row>
    <row r="36" spans="1:12" ht="15.75">
      <c r="A36" s="686">
        <v>2003</v>
      </c>
      <c r="B36" s="698" t="s">
        <v>783</v>
      </c>
      <c r="C36" s="188"/>
      <c r="D36" s="188"/>
      <c r="E36" s="188"/>
      <c r="F36" s="188"/>
      <c r="G36" s="188"/>
      <c r="H36" s="188"/>
      <c r="I36" s="188"/>
      <c r="J36" s="188"/>
      <c r="K36" s="188"/>
      <c r="L36" s="188"/>
    </row>
    <row r="37" spans="1:12" ht="15">
      <c r="A37" s="687" t="s">
        <v>646</v>
      </c>
      <c r="B37" s="679" t="s">
        <v>647</v>
      </c>
      <c r="C37" s="188"/>
      <c r="D37" s="188"/>
      <c r="E37" s="188"/>
      <c r="F37" s="188"/>
      <c r="G37" s="188"/>
      <c r="H37" s="188"/>
      <c r="I37" s="188"/>
      <c r="J37" s="188"/>
      <c r="K37" s="188"/>
      <c r="L37" s="188"/>
    </row>
    <row r="38" spans="1:12" ht="15">
      <c r="A38" s="687" t="s">
        <v>698</v>
      </c>
      <c r="B38" s="679" t="s">
        <v>699</v>
      </c>
      <c r="C38" s="188"/>
      <c r="D38" s="188"/>
      <c r="E38" s="188"/>
      <c r="F38" s="188"/>
      <c r="G38" s="188"/>
      <c r="H38" s="188"/>
      <c r="I38" s="188"/>
      <c r="J38" s="188"/>
      <c r="K38" s="188"/>
      <c r="L38" s="188"/>
    </row>
    <row r="39" spans="1:12" ht="15">
      <c r="A39" s="687" t="s">
        <v>648</v>
      </c>
      <c r="B39" s="679" t="s">
        <v>649</v>
      </c>
      <c r="C39" s="188"/>
      <c r="D39" s="188"/>
      <c r="E39" s="188"/>
      <c r="F39" s="188"/>
      <c r="G39" s="188"/>
      <c r="H39" s="188"/>
      <c r="I39" s="188"/>
      <c r="J39" s="188"/>
      <c r="K39" s="188"/>
      <c r="L39" s="188"/>
    </row>
    <row r="40" spans="1:12" ht="15">
      <c r="A40" s="680" t="s">
        <v>650</v>
      </c>
      <c r="B40" s="681" t="s">
        <v>651</v>
      </c>
      <c r="C40" s="188"/>
      <c r="D40" s="188"/>
      <c r="E40" s="188"/>
      <c r="F40" s="188"/>
      <c r="G40" s="188"/>
      <c r="H40" s="188"/>
      <c r="I40" s="188"/>
      <c r="J40" s="188"/>
      <c r="K40" s="188"/>
      <c r="L40" s="188"/>
    </row>
    <row r="41" spans="1:12" ht="15">
      <c r="A41" s="680" t="s">
        <v>659</v>
      </c>
      <c r="B41" s="681" t="s">
        <v>652</v>
      </c>
      <c r="C41" s="188"/>
      <c r="D41" s="188"/>
      <c r="E41" s="188"/>
      <c r="F41" s="188"/>
      <c r="G41" s="188"/>
      <c r="H41" s="188"/>
      <c r="I41" s="188"/>
      <c r="J41" s="188"/>
      <c r="K41" s="188"/>
      <c r="L41" s="188"/>
    </row>
    <row r="42" spans="1:12" ht="15">
      <c r="A42" s="680" t="s">
        <v>660</v>
      </c>
      <c r="B42" s="679" t="s">
        <v>653</v>
      </c>
      <c r="C42" s="188"/>
      <c r="D42" s="188"/>
      <c r="E42" s="188"/>
      <c r="F42" s="188"/>
      <c r="G42" s="188"/>
      <c r="H42" s="188"/>
      <c r="I42" s="188"/>
      <c r="J42" s="188"/>
      <c r="K42" s="188"/>
      <c r="L42" s="188"/>
    </row>
    <row r="43" spans="1:12" ht="15">
      <c r="A43" s="680" t="s">
        <v>654</v>
      </c>
      <c r="B43" s="681" t="s">
        <v>655</v>
      </c>
      <c r="C43" s="188"/>
      <c r="D43" s="188"/>
      <c r="E43" s="188"/>
      <c r="F43" s="188"/>
      <c r="G43" s="188"/>
      <c r="H43" s="188"/>
      <c r="I43" s="188"/>
      <c r="J43" s="188"/>
      <c r="K43" s="188"/>
      <c r="L43" s="188"/>
    </row>
    <row r="44" spans="1:12" ht="15">
      <c r="A44" s="680" t="s">
        <v>661</v>
      </c>
      <c r="B44" s="681" t="s">
        <v>656</v>
      </c>
      <c r="C44" s="188"/>
      <c r="D44" s="188"/>
      <c r="E44" s="188"/>
      <c r="F44" s="188"/>
      <c r="G44" s="188"/>
      <c r="H44" s="188"/>
      <c r="I44" s="188"/>
      <c r="J44" s="188"/>
      <c r="K44" s="188"/>
      <c r="L44" s="188"/>
    </row>
    <row r="45" spans="1:12" ht="15">
      <c r="A45" s="680" t="s">
        <v>662</v>
      </c>
      <c r="B45" s="679" t="s">
        <v>657</v>
      </c>
      <c r="C45" s="191"/>
      <c r="D45" s="188"/>
      <c r="E45" s="188"/>
      <c r="F45" s="188"/>
      <c r="G45" s="188"/>
      <c r="H45" s="188"/>
      <c r="I45" s="188"/>
      <c r="J45" s="188"/>
      <c r="K45" s="188"/>
      <c r="L45" s="188"/>
    </row>
    <row r="46" spans="1:12" ht="15">
      <c r="A46" s="680" t="s">
        <v>658</v>
      </c>
      <c r="B46" s="681" t="s">
        <v>18</v>
      </c>
      <c r="C46" s="191"/>
      <c r="D46" s="188"/>
      <c r="E46" s="188"/>
      <c r="F46" s="188"/>
      <c r="G46" s="188"/>
      <c r="H46" s="188"/>
      <c r="I46" s="188"/>
      <c r="J46" s="188"/>
      <c r="K46" s="188"/>
      <c r="L46" s="188"/>
    </row>
    <row r="47" spans="1:12" ht="15">
      <c r="A47" s="680"/>
      <c r="B47" s="681"/>
      <c r="C47" s="191"/>
      <c r="D47" s="188"/>
      <c r="E47" s="188"/>
      <c r="F47" s="188"/>
      <c r="G47" s="188"/>
      <c r="H47" s="188"/>
      <c r="I47" s="188"/>
      <c r="J47" s="188"/>
      <c r="K47" s="188"/>
      <c r="L47" s="188"/>
    </row>
    <row r="48" spans="1:12" ht="15.75">
      <c r="A48" s="694">
        <v>2006</v>
      </c>
      <c r="B48" s="695" t="s">
        <v>784</v>
      </c>
      <c r="C48" s="191"/>
      <c r="D48" s="188"/>
      <c r="E48" s="188"/>
      <c r="F48" s="188"/>
      <c r="G48" s="188"/>
      <c r="H48" s="188"/>
      <c r="I48" s="188"/>
      <c r="J48" s="188"/>
      <c r="K48" s="188"/>
      <c r="L48" s="188"/>
    </row>
    <row r="49" spans="1:12" ht="15">
      <c r="A49" s="680" t="s">
        <v>701</v>
      </c>
      <c r="B49" s="681" t="s">
        <v>702</v>
      </c>
      <c r="C49" s="191"/>
      <c r="D49" s="188"/>
      <c r="E49" s="188"/>
      <c r="F49" s="188"/>
      <c r="G49" s="188"/>
      <c r="H49" s="188"/>
      <c r="I49" s="188"/>
      <c r="J49" s="188"/>
      <c r="K49" s="188"/>
      <c r="L49" s="188"/>
    </row>
    <row r="50" spans="1:12" ht="15">
      <c r="A50" s="680"/>
      <c r="B50" s="681"/>
      <c r="C50" s="191"/>
      <c r="D50" s="188"/>
      <c r="E50" s="188"/>
      <c r="F50" s="188"/>
      <c r="G50" s="188"/>
      <c r="H50" s="188"/>
      <c r="I50" s="188"/>
      <c r="J50" s="188"/>
      <c r="K50" s="188"/>
      <c r="L50" s="188"/>
    </row>
    <row r="51" spans="1:12" ht="15.75">
      <c r="A51" s="310"/>
      <c r="B51" s="692" t="s">
        <v>695</v>
      </c>
      <c r="C51" s="224"/>
      <c r="D51" s="224"/>
      <c r="E51" s="224"/>
      <c r="F51" s="224"/>
      <c r="G51" s="224"/>
      <c r="H51" s="224"/>
      <c r="I51" s="224"/>
      <c r="J51" s="224"/>
      <c r="K51" s="224"/>
      <c r="L51" s="224"/>
    </row>
    <row r="52" spans="1:12" ht="16.5" thickBot="1">
      <c r="A52" s="309"/>
      <c r="B52" s="316" t="s">
        <v>287</v>
      </c>
      <c r="C52" s="362"/>
      <c r="D52" s="362"/>
      <c r="E52" s="362"/>
      <c r="F52" s="362"/>
      <c r="G52" s="362"/>
      <c r="H52" s="362"/>
      <c r="I52" s="362"/>
      <c r="J52" s="362"/>
      <c r="K52" s="362"/>
      <c r="L52" s="362"/>
    </row>
    <row r="53" spans="1:12" ht="15.75" thickTop="1">
      <c r="A53" s="190"/>
      <c r="B53" s="222"/>
      <c r="C53" s="190"/>
      <c r="D53" s="190"/>
      <c r="E53" s="190"/>
      <c r="F53" s="190"/>
      <c r="G53" s="190"/>
      <c r="H53" s="190"/>
      <c r="I53" s="190"/>
      <c r="J53" s="190"/>
      <c r="K53" s="190"/>
      <c r="L53" s="190"/>
    </row>
    <row r="56" spans="1:10" ht="15.75">
      <c r="A56" s="674" t="s">
        <v>586</v>
      </c>
      <c r="B56" s="317" t="s">
        <v>585</v>
      </c>
      <c r="C56" s="317"/>
      <c r="D56" s="317"/>
      <c r="E56" s="317"/>
      <c r="H56" s="318" t="s">
        <v>435</v>
      </c>
      <c r="I56" s="319"/>
      <c r="J56" s="192"/>
    </row>
    <row r="57" spans="1:12" ht="15.75">
      <c r="A57" s="352" t="s">
        <v>376</v>
      </c>
      <c r="B57" s="320" t="s">
        <v>663</v>
      </c>
      <c r="C57" s="321"/>
      <c r="D57" s="321"/>
      <c r="H57" s="320" t="s">
        <v>436</v>
      </c>
      <c r="I57" s="321"/>
      <c r="J57" s="322"/>
      <c r="K57" s="322"/>
      <c r="L57" s="322"/>
    </row>
  </sheetData>
  <sheetProtection/>
  <mergeCells count="12">
    <mergeCell ref="E6:G6"/>
    <mergeCell ref="H6:H8"/>
    <mergeCell ref="I6:K6"/>
    <mergeCell ref="L6:L8"/>
    <mergeCell ref="C7:D7"/>
    <mergeCell ref="E7:G7"/>
    <mergeCell ref="A2:L2"/>
    <mergeCell ref="I7:K7"/>
    <mergeCell ref="A3:L3"/>
    <mergeCell ref="A6:A9"/>
    <mergeCell ref="B6:B9"/>
    <mergeCell ref="C6:D6"/>
  </mergeCells>
  <printOptions/>
  <pageMargins left="0.7" right="0.61" top="0.84" bottom="0.75" header="0.3" footer="0.3"/>
  <pageSetup firstPageNumber="6" useFirstPageNumber="1" horizontalDpi="600" verticalDpi="600" orientation="landscape" paperSize="9" scale="78"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70C0"/>
  </sheetPr>
  <dimension ref="A1:N46"/>
  <sheetViews>
    <sheetView zoomScalePageLayoutView="0" workbookViewId="0" topLeftCell="A28">
      <selection activeCell="A35" sqref="A35"/>
    </sheetView>
  </sheetViews>
  <sheetFormatPr defaultColWidth="9.140625" defaultRowHeight="15"/>
  <cols>
    <col min="1" max="1" width="30.28125" style="91" customWidth="1"/>
    <col min="2" max="2" width="14.00390625" style="91" customWidth="1"/>
    <col min="3" max="3" width="28.57421875" style="91" customWidth="1"/>
    <col min="4" max="4" width="18.8515625" style="91" customWidth="1"/>
    <col min="5" max="5" width="15.28125" style="91" customWidth="1"/>
    <col min="6" max="7" width="15.8515625" style="91" customWidth="1"/>
    <col min="8" max="8" width="23.140625" style="91" customWidth="1"/>
    <col min="9" max="10" width="9.140625" style="91" customWidth="1"/>
    <col min="11" max="11" width="10.00390625" style="91" customWidth="1"/>
    <col min="12" max="22" width="9.140625" style="91" customWidth="1"/>
  </cols>
  <sheetData>
    <row r="1" ht="18" customHeight="1">
      <c r="H1" s="181" t="s">
        <v>712</v>
      </c>
    </row>
    <row r="2" spans="1:12" ht="18" customHeight="1">
      <c r="A2" s="800" t="s">
        <v>595</v>
      </c>
      <c r="B2" s="801"/>
      <c r="C2" s="801"/>
      <c r="D2" s="801"/>
      <c r="E2" s="801"/>
      <c r="F2" s="801"/>
      <c r="G2" s="801"/>
      <c r="H2" s="801"/>
      <c r="I2" s="675"/>
      <c r="J2" s="675"/>
      <c r="K2" s="675"/>
      <c r="L2" s="675"/>
    </row>
    <row r="3" spans="1:14" ht="20.25" customHeight="1">
      <c r="A3" s="802" t="s">
        <v>854</v>
      </c>
      <c r="B3" s="802"/>
      <c r="C3" s="802"/>
      <c r="D3" s="802"/>
      <c r="E3" s="802"/>
      <c r="F3" s="802"/>
      <c r="G3" s="802"/>
      <c r="H3" s="802"/>
      <c r="I3" s="323"/>
      <c r="J3" s="323"/>
      <c r="K3" s="323"/>
      <c r="L3" s="323"/>
      <c r="M3" s="323"/>
      <c r="N3" s="323"/>
    </row>
    <row r="4" spans="1:14" ht="12" customHeight="1">
      <c r="A4" s="300"/>
      <c r="B4" s="300"/>
      <c r="C4" s="300"/>
      <c r="D4" s="300"/>
      <c r="E4" s="300"/>
      <c r="F4" s="300"/>
      <c r="G4" s="300"/>
      <c r="H4" s="300"/>
      <c r="I4" s="323"/>
      <c r="J4" s="323"/>
      <c r="K4" s="323"/>
      <c r="L4" s="323"/>
      <c r="M4" s="323"/>
      <c r="N4" s="323"/>
    </row>
    <row r="5" spans="1:14" ht="15" customHeight="1">
      <c r="A5" s="298" t="s">
        <v>417</v>
      </c>
      <c r="B5" s="299"/>
      <c r="D5" s="179" t="s">
        <v>295</v>
      </c>
      <c r="E5" s="298"/>
      <c r="F5" s="296"/>
      <c r="G5" s="296"/>
      <c r="H5" s="282"/>
      <c r="I5" s="323"/>
      <c r="J5" s="323"/>
      <c r="K5" s="323"/>
      <c r="L5" s="323"/>
      <c r="M5" s="323"/>
      <c r="N5" s="323"/>
    </row>
    <row r="6" spans="1:14" ht="13.5" customHeight="1">
      <c r="A6" s="298"/>
      <c r="B6" s="299"/>
      <c r="C6" s="298"/>
      <c r="D6" s="298"/>
      <c r="E6" s="282"/>
      <c r="F6" s="282"/>
      <c r="G6" s="282"/>
      <c r="H6" s="324"/>
      <c r="I6" s="323"/>
      <c r="J6" s="323"/>
      <c r="K6" s="323"/>
      <c r="L6" s="323"/>
      <c r="M6" s="323"/>
      <c r="N6" s="323"/>
    </row>
    <row r="7" spans="1:14" ht="13.5" customHeight="1">
      <c r="A7" s="298"/>
      <c r="B7" s="299"/>
      <c r="C7" s="298"/>
      <c r="D7" s="796" t="s">
        <v>437</v>
      </c>
      <c r="E7" s="784"/>
      <c r="F7" s="325" t="s">
        <v>438</v>
      </c>
      <c r="G7" s="326" t="s">
        <v>888</v>
      </c>
      <c r="H7" s="327" t="s">
        <v>439</v>
      </c>
      <c r="M7" s="323"/>
      <c r="N7" s="323"/>
    </row>
    <row r="8" spans="1:14" ht="13.5" customHeight="1">
      <c r="A8" s="298"/>
      <c r="B8" s="299"/>
      <c r="D8" s="797"/>
      <c r="E8" s="785"/>
      <c r="F8" s="328" t="s">
        <v>440</v>
      </c>
      <c r="G8" s="329" t="s">
        <v>925</v>
      </c>
      <c r="H8" s="330" t="s">
        <v>439</v>
      </c>
      <c r="M8" s="323"/>
      <c r="N8" s="323"/>
    </row>
    <row r="9" spans="1:14" ht="14.25" customHeight="1">
      <c r="A9" s="298"/>
      <c r="B9" s="299"/>
      <c r="C9" s="298"/>
      <c r="D9" s="803"/>
      <c r="E9" s="804"/>
      <c r="F9" s="331" t="s">
        <v>441</v>
      </c>
      <c r="G9" s="332" t="s">
        <v>1001</v>
      </c>
      <c r="H9" s="333" t="s">
        <v>439</v>
      </c>
      <c r="M9" s="323"/>
      <c r="N9" s="323"/>
    </row>
    <row r="10" spans="1:14" ht="13.5" customHeight="1">
      <c r="A10" s="298"/>
      <c r="B10" s="299"/>
      <c r="C10" s="298"/>
      <c r="D10" s="298"/>
      <c r="E10" s="282"/>
      <c r="F10" s="282"/>
      <c r="G10" s="282"/>
      <c r="H10" s="324" t="s">
        <v>7</v>
      </c>
      <c r="I10" s="323"/>
      <c r="J10" s="323"/>
      <c r="K10" s="323"/>
      <c r="L10" s="323"/>
      <c r="M10" s="323"/>
      <c r="N10" s="323"/>
    </row>
    <row r="11" spans="1:14" ht="6" customHeight="1">
      <c r="A11" s="798" t="s">
        <v>442</v>
      </c>
      <c r="B11" s="792" t="s">
        <v>82</v>
      </c>
      <c r="C11" s="792" t="s">
        <v>83</v>
      </c>
      <c r="D11" s="792" t="s">
        <v>443</v>
      </c>
      <c r="E11" s="792" t="s">
        <v>444</v>
      </c>
      <c r="F11" s="798" t="s">
        <v>346</v>
      </c>
      <c r="G11" s="792" t="s">
        <v>445</v>
      </c>
      <c r="H11" s="792" t="s">
        <v>446</v>
      </c>
      <c r="I11" s="323"/>
      <c r="J11" s="323"/>
      <c r="K11" s="323"/>
      <c r="L11" s="323"/>
      <c r="M11" s="323"/>
      <c r="N11" s="323"/>
    </row>
    <row r="12" spans="1:14" ht="15" customHeight="1">
      <c r="A12" s="799"/>
      <c r="B12" s="786"/>
      <c r="C12" s="786"/>
      <c r="D12" s="786"/>
      <c r="E12" s="786"/>
      <c r="F12" s="799"/>
      <c r="G12" s="786"/>
      <c r="H12" s="786"/>
      <c r="I12" s="323"/>
      <c r="J12" s="323"/>
      <c r="K12" s="323"/>
      <c r="L12" s="323"/>
      <c r="M12" s="323"/>
      <c r="N12" s="323"/>
    </row>
    <row r="13" spans="1:14" ht="21.75" customHeight="1">
      <c r="A13" s="799"/>
      <c r="B13" s="786"/>
      <c r="C13" s="786"/>
      <c r="D13" s="786"/>
      <c r="E13" s="786"/>
      <c r="F13" s="799"/>
      <c r="G13" s="786"/>
      <c r="H13" s="786"/>
      <c r="I13" s="323"/>
      <c r="J13" s="323"/>
      <c r="K13" s="323"/>
      <c r="L13" s="323"/>
      <c r="M13" s="323"/>
      <c r="N13" s="323"/>
    </row>
    <row r="14" spans="1:14" ht="15.75" customHeight="1">
      <c r="A14" s="799"/>
      <c r="B14" s="786"/>
      <c r="C14" s="786"/>
      <c r="D14" s="786"/>
      <c r="E14" s="786"/>
      <c r="F14" s="799"/>
      <c r="G14" s="786"/>
      <c r="H14" s="786"/>
      <c r="I14" s="192"/>
      <c r="J14" s="192"/>
      <c r="K14" s="192"/>
      <c r="L14" s="192"/>
      <c r="M14" s="192"/>
      <c r="N14" s="192"/>
    </row>
    <row r="15" spans="1:14" ht="3" customHeight="1" hidden="1">
      <c r="A15" s="799"/>
      <c r="B15" s="786"/>
      <c r="C15" s="786"/>
      <c r="D15" s="786"/>
      <c r="E15" s="786"/>
      <c r="F15" s="799"/>
      <c r="G15" s="786"/>
      <c r="H15" s="786"/>
      <c r="I15" s="192"/>
      <c r="J15" s="192"/>
      <c r="K15" s="192"/>
      <c r="L15" s="192"/>
      <c r="M15" s="192"/>
      <c r="N15" s="192"/>
    </row>
    <row r="16" spans="1:8" ht="18.75" customHeight="1">
      <c r="A16" s="799"/>
      <c r="B16" s="786"/>
      <c r="C16" s="786"/>
      <c r="D16" s="308" t="s">
        <v>54</v>
      </c>
      <c r="E16" s="334" t="s">
        <v>55</v>
      </c>
      <c r="F16" s="334" t="s">
        <v>56</v>
      </c>
      <c r="G16" s="308" t="s">
        <v>57</v>
      </c>
      <c r="H16" s="786" t="s">
        <v>447</v>
      </c>
    </row>
    <row r="17" spans="1:8" ht="15.75" customHeight="1">
      <c r="A17" s="805"/>
      <c r="B17" s="793"/>
      <c r="C17" s="793"/>
      <c r="D17" s="335"/>
      <c r="E17" s="190"/>
      <c r="F17" s="190"/>
      <c r="G17" s="190"/>
      <c r="H17" s="793"/>
    </row>
    <row r="18" spans="1:8" ht="32.25" customHeight="1">
      <c r="A18" s="336" t="s">
        <v>1002</v>
      </c>
      <c r="B18" s="337"/>
      <c r="C18" s="338"/>
      <c r="D18" s="339"/>
      <c r="E18" s="338"/>
      <c r="F18" s="338"/>
      <c r="G18" s="338"/>
      <c r="H18" s="338"/>
    </row>
    <row r="19" spans="1:8" ht="15.75" customHeight="1">
      <c r="A19" s="340"/>
      <c r="B19" s="340"/>
      <c r="C19" s="340"/>
      <c r="D19" s="341"/>
      <c r="E19" s="340"/>
      <c r="F19" s="340"/>
      <c r="G19" s="340"/>
      <c r="H19" s="340"/>
    </row>
    <row r="20" spans="1:8" ht="15.75" customHeight="1">
      <c r="A20" s="340"/>
      <c r="B20" s="340"/>
      <c r="C20" s="340"/>
      <c r="D20" s="341"/>
      <c r="E20" s="340"/>
      <c r="F20" s="340"/>
      <c r="G20" s="340"/>
      <c r="H20" s="340"/>
    </row>
    <row r="21" spans="1:8" ht="15.75" customHeight="1">
      <c r="A21" s="340"/>
      <c r="B21" s="340"/>
      <c r="C21" s="340"/>
      <c r="D21" s="341"/>
      <c r="E21" s="340"/>
      <c r="F21" s="340"/>
      <c r="G21" s="340"/>
      <c r="H21" s="340"/>
    </row>
    <row r="22" spans="1:8" ht="15.75" customHeight="1">
      <c r="A22" s="340"/>
      <c r="B22" s="340"/>
      <c r="C22" s="340"/>
      <c r="D22" s="341"/>
      <c r="E22" s="340"/>
      <c r="F22" s="340"/>
      <c r="G22" s="340"/>
      <c r="H22" s="340"/>
    </row>
    <row r="23" spans="1:8" ht="15.75" customHeight="1">
      <c r="A23" s="340"/>
      <c r="B23" s="340"/>
      <c r="C23" s="340"/>
      <c r="D23" s="341"/>
      <c r="E23" s="340"/>
      <c r="F23" s="340"/>
      <c r="G23" s="340"/>
      <c r="H23" s="340"/>
    </row>
    <row r="24" spans="1:8" ht="18" customHeight="1" thickBot="1">
      <c r="A24" s="342" t="s">
        <v>220</v>
      </c>
      <c r="B24" s="340"/>
      <c r="C24" s="340"/>
      <c r="D24" s="343"/>
      <c r="E24" s="343"/>
      <c r="F24" s="343"/>
      <c r="G24" s="343"/>
      <c r="H24" s="343"/>
    </row>
    <row r="25" spans="1:8" ht="11.25" customHeight="1" thickTop="1">
      <c r="A25" s="340"/>
      <c r="B25" s="340"/>
      <c r="C25" s="340"/>
      <c r="D25" s="340"/>
      <c r="E25" s="340"/>
      <c r="F25" s="340"/>
      <c r="G25" s="340"/>
      <c r="H25" s="340"/>
    </row>
    <row r="26" spans="1:8" ht="31.5">
      <c r="A26" s="344" t="s">
        <v>1003</v>
      </c>
      <c r="B26" s="345"/>
      <c r="C26" s="340"/>
      <c r="D26" s="340"/>
      <c r="E26" s="341"/>
      <c r="F26" s="340"/>
      <c r="G26" s="340"/>
      <c r="H26" s="340"/>
    </row>
    <row r="27" spans="1:8" ht="15.75" customHeight="1">
      <c r="A27" s="340"/>
      <c r="B27" s="340"/>
      <c r="C27" s="340"/>
      <c r="D27" s="340"/>
      <c r="E27" s="341"/>
      <c r="F27" s="340"/>
      <c r="G27" s="340"/>
      <c r="H27" s="340"/>
    </row>
    <row r="28" spans="1:8" ht="15.75" customHeight="1">
      <c r="A28" s="340"/>
      <c r="B28" s="340"/>
      <c r="C28" s="340"/>
      <c r="D28" s="340"/>
      <c r="E28" s="341"/>
      <c r="F28" s="340"/>
      <c r="G28" s="340"/>
      <c r="H28" s="340"/>
    </row>
    <row r="29" spans="1:8" ht="15.75" customHeight="1">
      <c r="A29" s="340"/>
      <c r="B29" s="340"/>
      <c r="C29" s="340"/>
      <c r="D29" s="340"/>
      <c r="E29" s="341"/>
      <c r="F29" s="340"/>
      <c r="G29" s="340"/>
      <c r="H29" s="340"/>
    </row>
    <row r="30" spans="1:8" ht="15.75" customHeight="1">
      <c r="A30" s="340"/>
      <c r="B30" s="340"/>
      <c r="C30" s="340"/>
      <c r="D30" s="340"/>
      <c r="E30" s="341"/>
      <c r="F30" s="340"/>
      <c r="G30" s="340"/>
      <c r="H30" s="340"/>
    </row>
    <row r="31" spans="1:8" ht="15.75" customHeight="1">
      <c r="A31" s="188"/>
      <c r="B31" s="340"/>
      <c r="C31" s="340"/>
      <c r="D31" s="340"/>
      <c r="E31" s="346"/>
      <c r="F31" s="188"/>
      <c r="G31" s="188"/>
      <c r="H31" s="188"/>
    </row>
    <row r="32" spans="1:8" ht="18" customHeight="1" thickBot="1">
      <c r="A32" s="342" t="s">
        <v>220</v>
      </c>
      <c r="B32" s="340"/>
      <c r="C32" s="340"/>
      <c r="D32" s="343"/>
      <c r="E32" s="343"/>
      <c r="F32" s="343"/>
      <c r="G32" s="343"/>
      <c r="H32" s="343"/>
    </row>
    <row r="33" spans="1:8" ht="14.25" customHeight="1" thickTop="1">
      <c r="A33" s="188"/>
      <c r="B33" s="340"/>
      <c r="C33" s="340"/>
      <c r="D33" s="340"/>
      <c r="E33" s="340"/>
      <c r="F33" s="340"/>
      <c r="G33" s="340"/>
      <c r="H33" s="340"/>
    </row>
    <row r="34" spans="1:8" ht="31.5">
      <c r="A34" s="344" t="s">
        <v>1004</v>
      </c>
      <c r="B34" s="345"/>
      <c r="C34" s="340"/>
      <c r="D34" s="340"/>
      <c r="E34" s="341"/>
      <c r="F34" s="340"/>
      <c r="G34" s="340"/>
      <c r="H34" s="340"/>
    </row>
    <row r="35" spans="1:8" ht="15.75" customHeight="1">
      <c r="A35" s="188"/>
      <c r="B35" s="340"/>
      <c r="C35" s="340"/>
      <c r="D35" s="340"/>
      <c r="E35" s="346"/>
      <c r="F35" s="188"/>
      <c r="G35" s="188"/>
      <c r="H35" s="188"/>
    </row>
    <row r="36" spans="1:8" ht="15.75" customHeight="1">
      <c r="A36" s="340"/>
      <c r="B36" s="340"/>
      <c r="C36" s="340"/>
      <c r="D36" s="340"/>
      <c r="E36" s="341"/>
      <c r="F36" s="340"/>
      <c r="G36" s="340"/>
      <c r="H36" s="340"/>
    </row>
    <row r="37" spans="1:8" ht="15.75" customHeight="1">
      <c r="A37" s="188"/>
      <c r="B37" s="340"/>
      <c r="C37" s="340"/>
      <c r="D37" s="340"/>
      <c r="E37" s="341"/>
      <c r="F37" s="340"/>
      <c r="G37" s="340"/>
      <c r="H37" s="340"/>
    </row>
    <row r="38" spans="1:8" ht="15.75" customHeight="1">
      <c r="A38" s="340"/>
      <c r="B38" s="340"/>
      <c r="C38" s="340"/>
      <c r="D38" s="340"/>
      <c r="E38" s="341"/>
      <c r="F38" s="340"/>
      <c r="G38" s="340"/>
      <c r="H38" s="340"/>
    </row>
    <row r="39" spans="1:8" ht="15.75" customHeight="1">
      <c r="A39" s="188"/>
      <c r="B39" s="340"/>
      <c r="C39" s="340"/>
      <c r="D39" s="340"/>
      <c r="E39" s="346"/>
      <c r="F39" s="188"/>
      <c r="G39" s="190"/>
      <c r="H39" s="190"/>
    </row>
    <row r="40" spans="1:8" ht="18" customHeight="1" thickBot="1">
      <c r="A40" s="342" t="s">
        <v>220</v>
      </c>
      <c r="B40" s="340"/>
      <c r="C40" s="340"/>
      <c r="D40" s="343"/>
      <c r="E40" s="343"/>
      <c r="F40" s="343"/>
      <c r="G40" s="347"/>
      <c r="H40" s="343"/>
    </row>
    <row r="41" spans="1:8" ht="7.5" customHeight="1" thickTop="1">
      <c r="A41" s="342"/>
      <c r="B41" s="340"/>
      <c r="C41" s="340"/>
      <c r="D41" s="348"/>
      <c r="E41" s="349"/>
      <c r="F41" s="340"/>
      <c r="G41" s="340"/>
      <c r="H41" s="340"/>
    </row>
    <row r="42" spans="1:14" ht="18" customHeight="1" thickBot="1">
      <c r="A42" s="350" t="s">
        <v>128</v>
      </c>
      <c r="B42" s="348"/>
      <c r="C42" s="348"/>
      <c r="D42" s="347"/>
      <c r="E42" s="347"/>
      <c r="F42" s="343"/>
      <c r="G42" s="343"/>
      <c r="H42" s="343"/>
      <c r="I42" s="192"/>
      <c r="J42" s="192"/>
      <c r="K42" s="192"/>
      <c r="L42" s="192"/>
      <c r="M42" s="192"/>
      <c r="N42" s="192"/>
    </row>
    <row r="43" spans="1:8" ht="13.5" customHeight="1" thickTop="1">
      <c r="A43" s="192"/>
      <c r="B43" s="192"/>
      <c r="C43" s="192"/>
      <c r="D43" s="192"/>
      <c r="E43" s="192"/>
      <c r="F43" s="192"/>
      <c r="G43" s="192"/>
      <c r="H43" s="192"/>
    </row>
    <row r="44" spans="1:6" ht="15.75">
      <c r="A44" s="351" t="s">
        <v>448</v>
      </c>
      <c r="B44" s="317" t="s">
        <v>449</v>
      </c>
      <c r="C44" s="317"/>
      <c r="D44" s="317"/>
      <c r="E44" s="318" t="s">
        <v>435</v>
      </c>
      <c r="F44" s="192"/>
    </row>
    <row r="45" spans="1:10" ht="15.75">
      <c r="A45" s="352" t="s">
        <v>376</v>
      </c>
      <c r="B45" s="91" t="s">
        <v>450</v>
      </c>
      <c r="C45" s="321"/>
      <c r="D45" s="321"/>
      <c r="E45" s="320" t="s">
        <v>436</v>
      </c>
      <c r="F45" s="322"/>
      <c r="I45" s="322"/>
      <c r="J45" s="322"/>
    </row>
    <row r="46" ht="15">
      <c r="B46" s="91" t="s">
        <v>713</v>
      </c>
    </row>
  </sheetData>
  <sheetProtection/>
  <mergeCells count="12">
    <mergeCell ref="C11:C17"/>
    <mergeCell ref="D11:D15"/>
    <mergeCell ref="E11:E15"/>
    <mergeCell ref="F11:F15"/>
    <mergeCell ref="G11:G15"/>
    <mergeCell ref="H11:H15"/>
    <mergeCell ref="A2:H2"/>
    <mergeCell ref="H16:H17"/>
    <mergeCell ref="A3:H3"/>
    <mergeCell ref="D7:E9"/>
    <mergeCell ref="A11:A17"/>
    <mergeCell ref="B11:B17"/>
  </mergeCells>
  <printOptions/>
  <pageMargins left="0.8" right="0.7" top="0.51" bottom="0.2" header="0.3" footer="0.21"/>
  <pageSetup firstPageNumber="13" useFirstPageNumber="1" horizontalDpi="600" verticalDpi="600" orientation="landscape" paperSize="9" scale="76"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70C0"/>
  </sheetPr>
  <dimension ref="A1:AC33"/>
  <sheetViews>
    <sheetView zoomScalePageLayoutView="0" workbookViewId="0" topLeftCell="A1">
      <selection activeCell="F10" sqref="F10"/>
    </sheetView>
  </sheetViews>
  <sheetFormatPr defaultColWidth="9.140625" defaultRowHeight="15"/>
  <cols>
    <col min="1" max="1" width="18.140625" style="91" customWidth="1"/>
    <col min="2" max="2" width="31.00390625" style="91" customWidth="1"/>
    <col min="3" max="3" width="23.57421875" style="91" customWidth="1"/>
    <col min="4" max="4" width="19.57421875" style="91" customWidth="1"/>
    <col min="5" max="5" width="22.140625" style="91" customWidth="1"/>
    <col min="6" max="6" width="22.57421875" style="91" customWidth="1"/>
    <col min="7" max="29" width="9.140625" style="91" customWidth="1"/>
  </cols>
  <sheetData>
    <row r="1" ht="15.75">
      <c r="F1" s="284" t="s">
        <v>714</v>
      </c>
    </row>
    <row r="2" ht="15">
      <c r="F2" s="196"/>
    </row>
    <row r="3" spans="1:6" ht="22.5">
      <c r="A3" s="806" t="s">
        <v>715</v>
      </c>
      <c r="B3" s="806"/>
      <c r="C3" s="806"/>
      <c r="D3" s="806"/>
      <c r="E3" s="806"/>
      <c r="F3" s="806"/>
    </row>
    <row r="4" spans="1:6" ht="10.5" customHeight="1">
      <c r="A4" s="353"/>
      <c r="B4" s="353"/>
      <c r="C4" s="353"/>
      <c r="D4" s="353"/>
      <c r="E4" s="353"/>
      <c r="F4" s="353"/>
    </row>
    <row r="5" spans="1:6" ht="20.25">
      <c r="A5" s="298" t="s">
        <v>417</v>
      </c>
      <c r="B5" s="299"/>
      <c r="C5" s="298"/>
      <c r="D5" s="298" t="s">
        <v>295</v>
      </c>
      <c r="E5" s="296"/>
      <c r="F5" s="282"/>
    </row>
    <row r="6" spans="1:6" ht="13.5" customHeight="1">
      <c r="A6" s="298"/>
      <c r="B6" s="299"/>
      <c r="C6" s="298"/>
      <c r="D6" s="296"/>
      <c r="E6" s="296"/>
      <c r="F6" s="182" t="s">
        <v>7</v>
      </c>
    </row>
    <row r="7" spans="1:6" ht="37.5" customHeight="1">
      <c r="A7" s="354" t="s">
        <v>82</v>
      </c>
      <c r="B7" s="354" t="s">
        <v>78</v>
      </c>
      <c r="C7" s="354" t="s">
        <v>146</v>
      </c>
      <c r="D7" s="354" t="s">
        <v>86</v>
      </c>
      <c r="E7" s="355" t="s">
        <v>452</v>
      </c>
      <c r="F7" s="356" t="s">
        <v>89</v>
      </c>
    </row>
    <row r="8" spans="1:6" ht="15.75">
      <c r="A8" s="340"/>
      <c r="B8" s="340"/>
      <c r="C8" s="340"/>
      <c r="D8" s="340"/>
      <c r="E8" s="340"/>
      <c r="F8" s="349"/>
    </row>
    <row r="9" spans="1:6" ht="15">
      <c r="A9" s="188"/>
      <c r="B9" s="188"/>
      <c r="C9" s="188"/>
      <c r="D9" s="188"/>
      <c r="E9" s="188"/>
      <c r="F9" s="191"/>
    </row>
    <row r="10" spans="1:6" ht="15">
      <c r="A10" s="188"/>
      <c r="B10" s="188"/>
      <c r="C10" s="188"/>
      <c r="D10" s="188"/>
      <c r="E10" s="188"/>
      <c r="F10" s="191"/>
    </row>
    <row r="11" spans="1:6" ht="15">
      <c r="A11" s="188"/>
      <c r="B11" s="188"/>
      <c r="C11" s="188"/>
      <c r="D11" s="188"/>
      <c r="E11" s="188"/>
      <c r="F11" s="191"/>
    </row>
    <row r="12" spans="1:6" ht="15">
      <c r="A12" s="188"/>
      <c r="B12" s="188"/>
      <c r="C12" s="188"/>
      <c r="D12" s="188"/>
      <c r="E12" s="188"/>
      <c r="F12" s="191"/>
    </row>
    <row r="13" spans="1:6" ht="15">
      <c r="A13" s="188"/>
      <c r="B13" s="188"/>
      <c r="C13" s="188"/>
      <c r="D13" s="188"/>
      <c r="E13" s="188"/>
      <c r="F13" s="191"/>
    </row>
    <row r="14" spans="1:6" ht="15">
      <c r="A14" s="188"/>
      <c r="B14" s="188"/>
      <c r="C14" s="188"/>
      <c r="D14" s="188"/>
      <c r="E14" s="188"/>
      <c r="F14" s="191"/>
    </row>
    <row r="15" spans="1:6" ht="15">
      <c r="A15" s="188"/>
      <c r="B15" s="188"/>
      <c r="C15" s="188"/>
      <c r="D15" s="188"/>
      <c r="E15" s="188"/>
      <c r="F15" s="191"/>
    </row>
    <row r="16" spans="1:6" ht="15">
      <c r="A16" s="188"/>
      <c r="B16" s="188"/>
      <c r="C16" s="188"/>
      <c r="D16" s="188"/>
      <c r="E16" s="188"/>
      <c r="F16" s="191"/>
    </row>
    <row r="17" spans="1:29" ht="15">
      <c r="A17" s="188"/>
      <c r="B17" s="188"/>
      <c r="C17" s="188"/>
      <c r="D17" s="188"/>
      <c r="E17" s="188"/>
      <c r="F17" s="191"/>
      <c r="G17"/>
      <c r="H17"/>
      <c r="I17"/>
      <c r="J17"/>
      <c r="K17"/>
      <c r="L17"/>
      <c r="M17"/>
      <c r="N17"/>
      <c r="O17"/>
      <c r="P17"/>
      <c r="Q17"/>
      <c r="R17"/>
      <c r="S17"/>
      <c r="T17"/>
      <c r="U17"/>
      <c r="V17"/>
      <c r="W17"/>
      <c r="X17"/>
      <c r="Y17"/>
      <c r="Z17"/>
      <c r="AA17"/>
      <c r="AB17"/>
      <c r="AC17"/>
    </row>
    <row r="18" spans="1:29" ht="15">
      <c r="A18" s="188"/>
      <c r="B18" s="188"/>
      <c r="C18" s="188"/>
      <c r="D18" s="188"/>
      <c r="E18" s="188"/>
      <c r="F18" s="191"/>
      <c r="G18"/>
      <c r="H18"/>
      <c r="I18"/>
      <c r="J18"/>
      <c r="K18"/>
      <c r="L18"/>
      <c r="M18"/>
      <c r="N18"/>
      <c r="O18"/>
      <c r="P18"/>
      <c r="Q18"/>
      <c r="R18"/>
      <c r="S18"/>
      <c r="T18"/>
      <c r="U18"/>
      <c r="V18"/>
      <c r="W18"/>
      <c r="X18"/>
      <c r="Y18"/>
      <c r="Z18"/>
      <c r="AA18"/>
      <c r="AB18"/>
      <c r="AC18"/>
    </row>
    <row r="19" spans="1:29" ht="15">
      <c r="A19" s="188"/>
      <c r="B19" s="188"/>
      <c r="C19" s="188"/>
      <c r="D19" s="188"/>
      <c r="E19" s="188"/>
      <c r="F19" s="191"/>
      <c r="G19"/>
      <c r="H19"/>
      <c r="I19"/>
      <c r="J19"/>
      <c r="K19"/>
      <c r="L19"/>
      <c r="M19"/>
      <c r="N19"/>
      <c r="O19"/>
      <c r="P19"/>
      <c r="Q19"/>
      <c r="R19"/>
      <c r="S19"/>
      <c r="T19"/>
      <c r="U19"/>
      <c r="V19"/>
      <c r="W19"/>
      <c r="X19"/>
      <c r="Y19"/>
      <c r="Z19"/>
      <c r="AA19"/>
      <c r="AB19"/>
      <c r="AC19"/>
    </row>
    <row r="20" spans="1:29" ht="15">
      <c r="A20" s="188"/>
      <c r="B20" s="188"/>
      <c r="C20" s="188"/>
      <c r="D20" s="188"/>
      <c r="E20" s="188"/>
      <c r="F20" s="191"/>
      <c r="G20"/>
      <c r="H20"/>
      <c r="I20"/>
      <c r="J20"/>
      <c r="K20"/>
      <c r="L20"/>
      <c r="M20"/>
      <c r="N20"/>
      <c r="O20"/>
      <c r="P20"/>
      <c r="Q20"/>
      <c r="R20"/>
      <c r="S20"/>
      <c r="T20"/>
      <c r="U20"/>
      <c r="V20"/>
      <c r="W20"/>
      <c r="X20"/>
      <c r="Y20"/>
      <c r="Z20"/>
      <c r="AA20"/>
      <c r="AB20"/>
      <c r="AC20"/>
    </row>
    <row r="21" spans="1:29" ht="15">
      <c r="A21" s="188"/>
      <c r="B21" s="188"/>
      <c r="C21" s="188"/>
      <c r="D21" s="188"/>
      <c r="E21" s="188"/>
      <c r="F21" s="191"/>
      <c r="G21"/>
      <c r="H21"/>
      <c r="I21"/>
      <c r="J21"/>
      <c r="K21"/>
      <c r="L21"/>
      <c r="M21"/>
      <c r="N21"/>
      <c r="O21"/>
      <c r="P21"/>
      <c r="Q21"/>
      <c r="R21"/>
      <c r="S21"/>
      <c r="T21"/>
      <c r="U21"/>
      <c r="V21"/>
      <c r="W21"/>
      <c r="X21"/>
      <c r="Y21"/>
      <c r="Z21"/>
      <c r="AA21"/>
      <c r="AB21"/>
      <c r="AC21"/>
    </row>
    <row r="22" spans="1:29" ht="15">
      <c r="A22" s="188"/>
      <c r="B22" s="188"/>
      <c r="C22" s="188"/>
      <c r="D22" s="188"/>
      <c r="E22" s="188"/>
      <c r="F22" s="191"/>
      <c r="G22"/>
      <c r="H22"/>
      <c r="I22"/>
      <c r="J22"/>
      <c r="K22"/>
      <c r="L22"/>
      <c r="M22"/>
      <c r="N22"/>
      <c r="O22"/>
      <c r="P22"/>
      <c r="Q22"/>
      <c r="R22"/>
      <c r="S22"/>
      <c r="T22"/>
      <c r="U22"/>
      <c r="V22"/>
      <c r="W22"/>
      <c r="X22"/>
      <c r="Y22"/>
      <c r="Z22"/>
      <c r="AA22"/>
      <c r="AB22"/>
      <c r="AC22"/>
    </row>
    <row r="23" spans="1:29" ht="15">
      <c r="A23" s="188"/>
      <c r="B23" s="188"/>
      <c r="C23" s="188"/>
      <c r="D23" s="188"/>
      <c r="E23" s="188"/>
      <c r="F23" s="191"/>
      <c r="G23"/>
      <c r="H23"/>
      <c r="I23"/>
      <c r="J23"/>
      <c r="K23"/>
      <c r="L23"/>
      <c r="M23"/>
      <c r="N23"/>
      <c r="O23"/>
      <c r="P23"/>
      <c r="Q23"/>
      <c r="R23"/>
      <c r="S23"/>
      <c r="T23"/>
      <c r="U23"/>
      <c r="V23"/>
      <c r="W23"/>
      <c r="X23"/>
      <c r="Y23"/>
      <c r="Z23"/>
      <c r="AA23"/>
      <c r="AB23"/>
      <c r="AC23"/>
    </row>
    <row r="24" spans="1:29" ht="15">
      <c r="A24" s="188"/>
      <c r="B24" s="188"/>
      <c r="C24" s="188"/>
      <c r="D24" s="188"/>
      <c r="E24" s="188"/>
      <c r="F24" s="191"/>
      <c r="G24"/>
      <c r="H24"/>
      <c r="I24"/>
      <c r="J24"/>
      <c r="K24"/>
      <c r="L24"/>
      <c r="M24"/>
      <c r="N24"/>
      <c r="O24"/>
      <c r="P24"/>
      <c r="Q24"/>
      <c r="R24"/>
      <c r="S24"/>
      <c r="T24"/>
      <c r="U24"/>
      <c r="V24"/>
      <c r="W24"/>
      <c r="X24"/>
      <c r="Y24"/>
      <c r="Z24"/>
      <c r="AA24"/>
      <c r="AB24"/>
      <c r="AC24"/>
    </row>
    <row r="25" spans="1:29" ht="15">
      <c r="A25" s="188"/>
      <c r="B25" s="188"/>
      <c r="C25" s="188"/>
      <c r="D25" s="188"/>
      <c r="E25" s="188"/>
      <c r="F25" s="191"/>
      <c r="G25"/>
      <c r="H25"/>
      <c r="I25"/>
      <c r="J25"/>
      <c r="K25"/>
      <c r="L25"/>
      <c r="M25"/>
      <c r="N25"/>
      <c r="O25"/>
      <c r="P25"/>
      <c r="Q25"/>
      <c r="R25"/>
      <c r="S25"/>
      <c r="T25"/>
      <c r="U25"/>
      <c r="V25"/>
      <c r="W25"/>
      <c r="X25"/>
      <c r="Y25"/>
      <c r="Z25"/>
      <c r="AA25"/>
      <c r="AB25"/>
      <c r="AC25"/>
    </row>
    <row r="26" spans="1:29" ht="15">
      <c r="A26" s="188"/>
      <c r="B26" s="188"/>
      <c r="C26" s="188"/>
      <c r="D26" s="188"/>
      <c r="E26" s="188"/>
      <c r="F26" s="191"/>
      <c r="G26"/>
      <c r="H26"/>
      <c r="I26"/>
      <c r="J26"/>
      <c r="K26"/>
      <c r="L26"/>
      <c r="M26"/>
      <c r="N26"/>
      <c r="O26"/>
      <c r="P26"/>
      <c r="Q26"/>
      <c r="R26"/>
      <c r="S26"/>
      <c r="T26"/>
      <c r="U26"/>
      <c r="V26"/>
      <c r="W26"/>
      <c r="X26"/>
      <c r="Y26"/>
      <c r="Z26"/>
      <c r="AA26"/>
      <c r="AB26"/>
      <c r="AC26"/>
    </row>
    <row r="27" spans="1:29" ht="15">
      <c r="A27" s="188"/>
      <c r="B27" s="188"/>
      <c r="C27" s="188"/>
      <c r="D27" s="188"/>
      <c r="E27" s="188"/>
      <c r="F27" s="191"/>
      <c r="G27"/>
      <c r="H27"/>
      <c r="I27"/>
      <c r="J27"/>
      <c r="K27"/>
      <c r="L27"/>
      <c r="M27"/>
      <c r="N27"/>
      <c r="O27"/>
      <c r="P27"/>
      <c r="Q27"/>
      <c r="R27"/>
      <c r="S27"/>
      <c r="T27"/>
      <c r="U27"/>
      <c r="V27"/>
      <c r="W27"/>
      <c r="X27"/>
      <c r="Y27"/>
      <c r="Z27"/>
      <c r="AA27"/>
      <c r="AB27"/>
      <c r="AC27"/>
    </row>
    <row r="28" spans="1:29" ht="15">
      <c r="A28" s="188"/>
      <c r="B28" s="188"/>
      <c r="C28" s="188"/>
      <c r="D28" s="188"/>
      <c r="E28" s="188"/>
      <c r="F28" s="191"/>
      <c r="G28"/>
      <c r="H28"/>
      <c r="I28"/>
      <c r="J28"/>
      <c r="K28"/>
      <c r="L28"/>
      <c r="M28"/>
      <c r="N28"/>
      <c r="O28"/>
      <c r="P28"/>
      <c r="Q28"/>
      <c r="R28"/>
      <c r="S28"/>
      <c r="T28"/>
      <c r="U28"/>
      <c r="V28"/>
      <c r="W28"/>
      <c r="X28"/>
      <c r="Y28"/>
      <c r="Z28"/>
      <c r="AA28"/>
      <c r="AB28"/>
      <c r="AC28"/>
    </row>
    <row r="29" spans="1:29" ht="15">
      <c r="A29" s="190"/>
      <c r="B29" s="190"/>
      <c r="C29" s="190"/>
      <c r="D29" s="190"/>
      <c r="E29" s="190"/>
      <c r="F29" s="314"/>
      <c r="G29"/>
      <c r="H29"/>
      <c r="I29"/>
      <c r="J29"/>
      <c r="K29"/>
      <c r="L29"/>
      <c r="M29"/>
      <c r="N29"/>
      <c r="O29"/>
      <c r="P29"/>
      <c r="Q29"/>
      <c r="R29"/>
      <c r="S29"/>
      <c r="T29"/>
      <c r="U29"/>
      <c r="V29"/>
      <c r="W29"/>
      <c r="X29"/>
      <c r="Y29"/>
      <c r="Z29"/>
      <c r="AA29"/>
      <c r="AB29"/>
      <c r="AC29"/>
    </row>
    <row r="31" spans="1:29" ht="15.75">
      <c r="A31" s="351" t="s">
        <v>453</v>
      </c>
      <c r="B31" s="317" t="s">
        <v>449</v>
      </c>
      <c r="C31" s="317"/>
      <c r="D31" s="318" t="s">
        <v>454</v>
      </c>
      <c r="E31" s="319"/>
      <c r="F31" s="192"/>
      <c r="G31"/>
      <c r="H31"/>
      <c r="I31"/>
      <c r="J31"/>
      <c r="K31"/>
      <c r="L31"/>
      <c r="M31"/>
      <c r="N31"/>
      <c r="O31"/>
      <c r="P31"/>
      <c r="Q31"/>
      <c r="R31"/>
      <c r="S31"/>
      <c r="T31"/>
      <c r="U31"/>
      <c r="V31"/>
      <c r="W31"/>
      <c r="X31"/>
      <c r="Y31"/>
      <c r="Z31"/>
      <c r="AA31"/>
      <c r="AB31"/>
      <c r="AC31"/>
    </row>
    <row r="32" spans="1:29" ht="15.75">
      <c r="A32" s="352" t="s">
        <v>376</v>
      </c>
      <c r="B32" s="320" t="s">
        <v>716</v>
      </c>
      <c r="C32" s="321"/>
      <c r="D32" s="320" t="s">
        <v>455</v>
      </c>
      <c r="E32" s="321"/>
      <c r="F32" s="322"/>
      <c r="G32"/>
      <c r="H32"/>
      <c r="I32"/>
      <c r="J32"/>
      <c r="K32"/>
      <c r="L32"/>
      <c r="M32"/>
      <c r="N32"/>
      <c r="O32"/>
      <c r="P32"/>
      <c r="Q32"/>
      <c r="R32"/>
      <c r="S32"/>
      <c r="T32"/>
      <c r="U32"/>
      <c r="V32"/>
      <c r="W32"/>
      <c r="X32"/>
      <c r="Y32"/>
      <c r="Z32"/>
      <c r="AA32"/>
      <c r="AB32"/>
      <c r="AC32"/>
    </row>
    <row r="33" ht="15">
      <c r="B33" s="91" t="s">
        <v>450</v>
      </c>
    </row>
  </sheetData>
  <sheetProtection/>
  <mergeCells count="1">
    <mergeCell ref="A3:F3"/>
  </mergeCells>
  <printOptions/>
  <pageMargins left="0.7" right="0.7" top="0.75" bottom="0.75" header="0.3" footer="0.3"/>
  <pageSetup firstPageNumber="14" useFirstPageNumber="1" horizontalDpi="600" verticalDpi="600" orientation="landscape" paperSize="9" scale="95"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70C0"/>
  </sheetPr>
  <dimension ref="A1:G31"/>
  <sheetViews>
    <sheetView zoomScalePageLayoutView="0" workbookViewId="0" topLeftCell="A1">
      <selection activeCell="G15" sqref="G15"/>
    </sheetView>
  </sheetViews>
  <sheetFormatPr defaultColWidth="9.140625" defaultRowHeight="15"/>
  <cols>
    <col min="1" max="1" width="17.140625" style="91" customWidth="1"/>
    <col min="2" max="2" width="31.00390625" style="91" customWidth="1"/>
    <col min="3" max="3" width="15.8515625" style="91" customWidth="1"/>
    <col min="4" max="4" width="15.7109375" style="91" customWidth="1"/>
    <col min="5" max="5" width="19.57421875" style="91" customWidth="1"/>
    <col min="6" max="6" width="17.140625" style="91" customWidth="1"/>
    <col min="7" max="7" width="21.00390625" style="91" customWidth="1"/>
    <col min="8" max="30" width="9.140625" style="91" customWidth="1"/>
  </cols>
  <sheetData>
    <row r="1" ht="15.75">
      <c r="G1" s="284" t="s">
        <v>717</v>
      </c>
    </row>
    <row r="2" ht="15">
      <c r="G2" s="196"/>
    </row>
    <row r="3" spans="1:7" ht="22.5">
      <c r="A3" s="806" t="s">
        <v>718</v>
      </c>
      <c r="B3" s="806"/>
      <c r="C3" s="806"/>
      <c r="D3" s="806"/>
      <c r="E3" s="806"/>
      <c r="F3" s="806"/>
      <c r="G3" s="806"/>
    </row>
    <row r="4" spans="1:7" ht="12.75" customHeight="1">
      <c r="A4" s="353"/>
      <c r="B4" s="353"/>
      <c r="C4" s="353"/>
      <c r="D4" s="353"/>
      <c r="E4" s="353"/>
      <c r="F4" s="353"/>
      <c r="G4" s="353"/>
    </row>
    <row r="5" spans="1:6" ht="15.75">
      <c r="A5" s="298" t="s">
        <v>417</v>
      </c>
      <c r="B5" s="299"/>
      <c r="C5" s="299"/>
      <c r="E5" s="298" t="s">
        <v>295</v>
      </c>
      <c r="F5" s="296"/>
    </row>
    <row r="6" spans="1:7" ht="15.75">
      <c r="A6" s="298"/>
      <c r="B6" s="299"/>
      <c r="C6" s="299"/>
      <c r="D6" s="298"/>
      <c r="E6" s="296"/>
      <c r="F6" s="296"/>
      <c r="G6" s="196" t="s">
        <v>7</v>
      </c>
    </row>
    <row r="7" spans="1:7" ht="63.75" customHeight="1">
      <c r="A7" s="354" t="s">
        <v>82</v>
      </c>
      <c r="B7" s="354" t="s">
        <v>78</v>
      </c>
      <c r="C7" s="355" t="s">
        <v>86</v>
      </c>
      <c r="D7" s="355" t="s">
        <v>87</v>
      </c>
      <c r="E7" s="355" t="s">
        <v>88</v>
      </c>
      <c r="F7" s="355" t="s">
        <v>85</v>
      </c>
      <c r="G7" s="357" t="s">
        <v>89</v>
      </c>
    </row>
    <row r="8" spans="1:7" ht="15">
      <c r="A8" s="188"/>
      <c r="B8" s="188"/>
      <c r="C8" s="188"/>
      <c r="D8" s="188"/>
      <c r="E8" s="188"/>
      <c r="F8" s="188"/>
      <c r="G8" s="191"/>
    </row>
    <row r="9" spans="1:7" ht="15">
      <c r="A9" s="188"/>
      <c r="B9" s="188"/>
      <c r="C9" s="188"/>
      <c r="D9" s="188"/>
      <c r="E9" s="188"/>
      <c r="F9" s="188"/>
      <c r="G9" s="191"/>
    </row>
    <row r="10" spans="1:7" ht="15">
      <c r="A10" s="188"/>
      <c r="B10" s="188"/>
      <c r="C10" s="188"/>
      <c r="D10" s="188"/>
      <c r="E10" s="188"/>
      <c r="F10" s="188"/>
      <c r="G10" s="191"/>
    </row>
    <row r="11" spans="1:7" ht="15">
      <c r="A11" s="188"/>
      <c r="B11" s="188"/>
      <c r="C11" s="188"/>
      <c r="D11" s="188"/>
      <c r="E11" s="188"/>
      <c r="F11" s="188"/>
      <c r="G11" s="191"/>
    </row>
    <row r="12" spans="1:7" ht="15">
      <c r="A12" s="188"/>
      <c r="B12" s="188"/>
      <c r="C12" s="188"/>
      <c r="D12" s="188"/>
      <c r="E12" s="188"/>
      <c r="F12" s="188"/>
      <c r="G12" s="191"/>
    </row>
    <row r="13" spans="1:7" ht="15">
      <c r="A13" s="188"/>
      <c r="B13" s="188"/>
      <c r="C13" s="188"/>
      <c r="D13" s="188"/>
      <c r="E13" s="188"/>
      <c r="F13" s="188"/>
      <c r="G13" s="191"/>
    </row>
    <row r="14" spans="1:7" ht="15">
      <c r="A14" s="188"/>
      <c r="B14" s="188"/>
      <c r="C14" s="188"/>
      <c r="D14" s="188"/>
      <c r="E14" s="188"/>
      <c r="F14" s="188"/>
      <c r="G14" s="191"/>
    </row>
    <row r="15" spans="1:7" ht="15">
      <c r="A15" s="188"/>
      <c r="B15" s="188"/>
      <c r="C15" s="188"/>
      <c r="D15" s="188"/>
      <c r="E15" s="188"/>
      <c r="F15" s="188"/>
      <c r="G15" s="191"/>
    </row>
    <row r="16" spans="1:7" ht="15">
      <c r="A16" s="188"/>
      <c r="B16" s="188"/>
      <c r="C16" s="188"/>
      <c r="D16" s="188"/>
      <c r="E16" s="188"/>
      <c r="F16" s="188"/>
      <c r="G16" s="191"/>
    </row>
    <row r="17" spans="1:7" ht="15">
      <c r="A17" s="188"/>
      <c r="B17" s="188"/>
      <c r="C17" s="188"/>
      <c r="D17" s="188"/>
      <c r="E17" s="188"/>
      <c r="F17" s="188"/>
      <c r="G17" s="191"/>
    </row>
    <row r="18" spans="1:7" ht="15">
      <c r="A18" s="188"/>
      <c r="B18" s="188"/>
      <c r="C18" s="188"/>
      <c r="D18" s="188"/>
      <c r="E18" s="188"/>
      <c r="F18" s="188"/>
      <c r="G18" s="191"/>
    </row>
    <row r="19" spans="1:7" ht="15">
      <c r="A19" s="188"/>
      <c r="B19" s="188"/>
      <c r="C19" s="188"/>
      <c r="D19" s="188"/>
      <c r="E19" s="188"/>
      <c r="F19" s="188"/>
      <c r="G19" s="191"/>
    </row>
    <row r="20" spans="1:7" ht="15">
      <c r="A20" s="188"/>
      <c r="B20" s="188"/>
      <c r="C20" s="188"/>
      <c r="D20" s="188"/>
      <c r="E20" s="188"/>
      <c r="F20" s="188"/>
      <c r="G20" s="191"/>
    </row>
    <row r="21" spans="1:7" ht="15">
      <c r="A21" s="188"/>
      <c r="B21" s="188"/>
      <c r="C21" s="188"/>
      <c r="D21" s="188"/>
      <c r="E21" s="188"/>
      <c r="F21" s="188"/>
      <c r="G21" s="191"/>
    </row>
    <row r="22" spans="1:7" ht="15">
      <c r="A22" s="188"/>
      <c r="B22" s="188"/>
      <c r="C22" s="188"/>
      <c r="D22" s="188"/>
      <c r="E22" s="188"/>
      <c r="F22" s="188"/>
      <c r="G22" s="191"/>
    </row>
    <row r="23" spans="1:7" ht="15">
      <c r="A23" s="188"/>
      <c r="B23" s="188"/>
      <c r="C23" s="188"/>
      <c r="D23" s="188"/>
      <c r="E23" s="188"/>
      <c r="F23" s="188"/>
      <c r="G23" s="191"/>
    </row>
    <row r="24" spans="1:7" ht="15">
      <c r="A24" s="188"/>
      <c r="B24" s="188"/>
      <c r="C24" s="188"/>
      <c r="D24" s="188"/>
      <c r="E24" s="188"/>
      <c r="F24" s="188"/>
      <c r="G24" s="191"/>
    </row>
    <row r="25" spans="1:7" ht="15">
      <c r="A25" s="188"/>
      <c r="B25" s="188"/>
      <c r="C25" s="188"/>
      <c r="D25" s="188"/>
      <c r="E25" s="188"/>
      <c r="F25" s="188"/>
      <c r="G25" s="191"/>
    </row>
    <row r="26" spans="1:7" ht="15">
      <c r="A26" s="190"/>
      <c r="B26" s="190"/>
      <c r="C26" s="190"/>
      <c r="D26" s="190"/>
      <c r="E26" s="190"/>
      <c r="F26" s="190"/>
      <c r="G26" s="314"/>
    </row>
    <row r="29" spans="1:7" ht="15.75">
      <c r="A29" s="351" t="s">
        <v>453</v>
      </c>
      <c r="B29" s="317" t="s">
        <v>456</v>
      </c>
      <c r="C29" s="317"/>
      <c r="D29" s="317"/>
      <c r="E29" s="318" t="s">
        <v>435</v>
      </c>
      <c r="F29" s="319"/>
      <c r="G29" s="192"/>
    </row>
    <row r="30" spans="1:7" ht="15.75">
      <c r="A30" s="352" t="s">
        <v>376</v>
      </c>
      <c r="B30" s="320" t="s">
        <v>719</v>
      </c>
      <c r="C30" s="320"/>
      <c r="D30" s="321"/>
      <c r="E30" s="320" t="s">
        <v>436</v>
      </c>
      <c r="F30" s="321"/>
      <c r="G30" s="322"/>
    </row>
    <row r="31" ht="15">
      <c r="B31" s="91" t="s">
        <v>457</v>
      </c>
    </row>
  </sheetData>
  <sheetProtection/>
  <mergeCells count="1">
    <mergeCell ref="A3:G3"/>
  </mergeCells>
  <printOptions/>
  <pageMargins left="0.7" right="0.7" top="0.75" bottom="0.75" header="0.3" footer="0.3"/>
  <pageSetup firstPageNumber="15" useFirstPageNumber="1" horizontalDpi="600" verticalDpi="600" orientation="landscape"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ACCNPAYB-09-08</cp:lastModifiedBy>
  <cp:lastPrinted>2019-01-22T07:34:30Z</cp:lastPrinted>
  <dcterms:created xsi:type="dcterms:W3CDTF">2013-09-15T10:31:19Z</dcterms:created>
  <dcterms:modified xsi:type="dcterms:W3CDTF">2022-01-25T19:37:41Z</dcterms:modified>
  <cp:category/>
  <cp:version/>
  <cp:contentType/>
  <cp:contentStatus/>
</cp:coreProperties>
</file>